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anila\Nextcloud\Acquisti\Fornitori\ELKRON  ELK sconto 55%+38% Fornitore GLT\"/>
    </mc:Choice>
  </mc:AlternateContent>
  <xr:revisionPtr revIDLastSave="0" documentId="13_ncr:1_{5D2FD759-8A8D-457E-87E4-E054296DF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ino FIRE" sheetId="6" r:id="rId1"/>
  </sheets>
  <externalReferences>
    <externalReference r:id="rId2"/>
  </externalReferences>
  <definedNames>
    <definedName name="_xlnm._FilterDatabase" localSheetId="0" hidden="1">'Listino FIRE'!$A$6:$G$272</definedName>
    <definedName name="_xlnm.Print_Area" localSheetId="0">'Listino FIRE'!$A$1:$D$268</definedName>
    <definedName name="_xlnm.Print_Titles" localSheetId="0">'Listino FIRE'!$5:$5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2" i="6" l="1"/>
  <c r="G271" i="6"/>
  <c r="G270" i="6"/>
  <c r="G268" i="6"/>
  <c r="G266" i="6"/>
  <c r="G265" i="6"/>
  <c r="G264" i="6"/>
  <c r="G262" i="6"/>
  <c r="G261" i="6"/>
  <c r="G260" i="6"/>
  <c r="G259" i="6"/>
  <c r="G257" i="6"/>
  <c r="G256" i="6"/>
  <c r="G254" i="6"/>
  <c r="G252" i="6"/>
  <c r="G250" i="6"/>
  <c r="G249" i="6"/>
  <c r="G248" i="6"/>
  <c r="G247" i="6"/>
  <c r="G246" i="6"/>
  <c r="G245" i="6"/>
  <c r="G244" i="6"/>
  <c r="G243" i="6"/>
  <c r="G242" i="6"/>
  <c r="G241" i="6"/>
  <c r="G240" i="6"/>
  <c r="G238" i="6"/>
  <c r="G237" i="6"/>
  <c r="G236" i="6"/>
  <c r="G235" i="6"/>
  <c r="G234" i="6"/>
  <c r="G233" i="6"/>
  <c r="G232" i="6"/>
  <c r="G231" i="6"/>
  <c r="G230" i="6"/>
  <c r="G229" i="6"/>
  <c r="G226" i="6"/>
  <c r="G225" i="6"/>
  <c r="G224" i="6"/>
  <c r="G223" i="6"/>
  <c r="G222" i="6"/>
  <c r="G220" i="6"/>
  <c r="G219" i="6"/>
  <c r="G217" i="6"/>
  <c r="G216" i="6"/>
  <c r="G214" i="6"/>
  <c r="G211" i="6"/>
  <c r="G210" i="6"/>
  <c r="G209" i="6"/>
  <c r="G208" i="6"/>
  <c r="G207" i="6"/>
  <c r="G206" i="6"/>
  <c r="G205" i="6"/>
  <c r="G204" i="6"/>
  <c r="G202" i="6"/>
  <c r="G201" i="6"/>
  <c r="G200" i="6"/>
  <c r="G199" i="6"/>
  <c r="G198" i="6"/>
  <c r="G197" i="6"/>
  <c r="G196" i="6"/>
  <c r="G195" i="6"/>
  <c r="G194" i="6"/>
  <c r="G192" i="6"/>
  <c r="G191" i="6"/>
  <c r="G190" i="6"/>
  <c r="G189" i="6"/>
  <c r="G186" i="6"/>
  <c r="G185" i="6"/>
  <c r="G183" i="6"/>
  <c r="G182" i="6"/>
  <c r="G180" i="6"/>
  <c r="G179" i="6"/>
  <c r="G178" i="6"/>
  <c r="G177" i="6"/>
  <c r="G176" i="6"/>
  <c r="G175" i="6"/>
  <c r="G174" i="6"/>
  <c r="G173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7" i="6"/>
  <c r="G156" i="6"/>
  <c r="G148" i="6"/>
  <c r="G147" i="6"/>
  <c r="G146" i="6"/>
  <c r="G145" i="6"/>
  <c r="G144" i="6"/>
  <c r="G143" i="6"/>
  <c r="G142" i="6"/>
  <c r="G141" i="6"/>
  <c r="G140" i="6"/>
  <c r="G138" i="6"/>
  <c r="G137" i="6"/>
  <c r="G136" i="6"/>
  <c r="G135" i="6"/>
  <c r="G133" i="6"/>
  <c r="G132" i="6"/>
  <c r="G131" i="6"/>
  <c r="G130" i="6"/>
  <c r="G128" i="6"/>
  <c r="G127" i="6"/>
  <c r="G126" i="6"/>
  <c r="G123" i="6"/>
  <c r="G122" i="6"/>
  <c r="G121" i="6"/>
  <c r="G120" i="6"/>
  <c r="G118" i="6"/>
  <c r="G117" i="6"/>
  <c r="G116" i="6"/>
  <c r="G115" i="6"/>
  <c r="G113" i="6"/>
  <c r="G112" i="6"/>
  <c r="G111" i="6"/>
  <c r="G110" i="6"/>
  <c r="G108" i="6"/>
  <c r="G107" i="6"/>
  <c r="G106" i="6"/>
  <c r="G105" i="6"/>
  <c r="G103" i="6"/>
  <c r="G102" i="6"/>
  <c r="G101" i="6"/>
  <c r="G100" i="6"/>
  <c r="G85" i="6"/>
  <c r="G83" i="6"/>
  <c r="G82" i="6"/>
  <c r="G79" i="6"/>
  <c r="G78" i="6"/>
  <c r="G77" i="6"/>
  <c r="G76" i="6"/>
  <c r="G75" i="6"/>
  <c r="G73" i="6"/>
  <c r="G70" i="6"/>
  <c r="G69" i="6"/>
  <c r="G68" i="6"/>
  <c r="G66" i="6"/>
  <c r="G65" i="6"/>
  <c r="G64" i="6"/>
  <c r="G63" i="6"/>
  <c r="G60" i="6"/>
  <c r="G59" i="6"/>
  <c r="G58" i="6"/>
  <c r="G56" i="6"/>
  <c r="G55" i="6"/>
  <c r="G54" i="6"/>
  <c r="G53" i="6"/>
  <c r="G52" i="6"/>
  <c r="G51" i="6"/>
  <c r="G49" i="6"/>
  <c r="G48" i="6"/>
  <c r="G45" i="6"/>
  <c r="G44" i="6"/>
  <c r="G42" i="6"/>
  <c r="G41" i="6"/>
  <c r="G40" i="6"/>
  <c r="G39" i="6"/>
  <c r="G36" i="6"/>
  <c r="G35" i="6"/>
  <c r="G34" i="6"/>
  <c r="G33" i="6"/>
  <c r="G32" i="6"/>
  <c r="G30" i="6"/>
  <c r="G29" i="6"/>
  <c r="G28" i="6"/>
  <c r="G27" i="6"/>
  <c r="G26" i="6"/>
  <c r="G24" i="6"/>
  <c r="G23" i="6"/>
  <c r="G22" i="6"/>
  <c r="G21" i="6"/>
  <c r="G20" i="6"/>
  <c r="G19" i="6"/>
  <c r="G17" i="6"/>
  <c r="G16" i="6"/>
  <c r="G15" i="6"/>
  <c r="G14" i="6"/>
  <c r="G13" i="6"/>
  <c r="G12" i="6"/>
  <c r="G9" i="6"/>
  <c r="G10" i="6"/>
  <c r="G8" i="6"/>
</calcChain>
</file>

<file path=xl/sharedStrings.xml><?xml version="1.0" encoding="utf-8"?>
<sst xmlns="http://schemas.openxmlformats.org/spreadsheetml/2006/main" count="586" uniqueCount="472">
  <si>
    <t>80RB0410113</t>
  </si>
  <si>
    <t>80RB0310113</t>
  </si>
  <si>
    <t>80RB0810113</t>
  </si>
  <si>
    <t>80RB0510113</t>
  </si>
  <si>
    <t>80RB1110113</t>
  </si>
  <si>
    <t>Cod. Ordine</t>
  </si>
  <si>
    <t>80SD9D00121</t>
  </si>
  <si>
    <t>80SD1N00121</t>
  </si>
  <si>
    <t>80ZC7100121</t>
  </si>
  <si>
    <t>80SD1W00121</t>
  </si>
  <si>
    <t>80SD3L10121</t>
  </si>
  <si>
    <t>80SD1J00121</t>
  </si>
  <si>
    <t>80SD7U00121</t>
  </si>
  <si>
    <t>80SD8U00121</t>
  </si>
  <si>
    <t>80SD1V00121</t>
  </si>
  <si>
    <t>80SD9U00121</t>
  </si>
  <si>
    <t>80SC2510121</t>
  </si>
  <si>
    <t>80SC2410121</t>
  </si>
  <si>
    <t>80HS0910121</t>
  </si>
  <si>
    <t>80HS1010121</t>
  </si>
  <si>
    <t>80SC8000121</t>
  </si>
  <si>
    <t>80SC8400121</t>
  </si>
  <si>
    <t>80SC5410121</t>
  </si>
  <si>
    <t>80SC9810121</t>
  </si>
  <si>
    <t>80SB3800121</t>
  </si>
  <si>
    <t>80SB3500121</t>
  </si>
  <si>
    <t>80SB3100123</t>
  </si>
  <si>
    <t>80SD3600121</t>
  </si>
  <si>
    <t>80SC9310121</t>
  </si>
  <si>
    <t>80SC1B10121</t>
  </si>
  <si>
    <t>80SC7910121</t>
  </si>
  <si>
    <t>80SC6510121</t>
  </si>
  <si>
    <t>80SC6100121</t>
  </si>
  <si>
    <t>80SC3310121</t>
  </si>
  <si>
    <t>80IT1510121</t>
  </si>
  <si>
    <t>80SC3A00121</t>
  </si>
  <si>
    <t>80IT1410121</t>
  </si>
  <si>
    <t>80IT1610121</t>
  </si>
  <si>
    <t>80SC1E10121</t>
  </si>
  <si>
    <t>80CT5910121</t>
  </si>
  <si>
    <t>80IT1710121</t>
  </si>
  <si>
    <t>80IT1810121</t>
  </si>
  <si>
    <t>80SD4800121</t>
  </si>
  <si>
    <t>80SD5700121</t>
  </si>
  <si>
    <t>80SD9000121</t>
  </si>
  <si>
    <t>80SD9K00121</t>
  </si>
  <si>
    <t>80SD4K00121</t>
  </si>
  <si>
    <t>80SD5K00121</t>
  </si>
  <si>
    <t>80SD2V00121</t>
  </si>
  <si>
    <t>80SC3600121</t>
  </si>
  <si>
    <t>80SC3510121</t>
  </si>
  <si>
    <t>80SC6R00123</t>
  </si>
  <si>
    <t>80SC7R10123</t>
  </si>
  <si>
    <t>80SC8R00123</t>
  </si>
  <si>
    <t>80SC9R10123</t>
  </si>
  <si>
    <t>80SC1S10123</t>
  </si>
  <si>
    <t>80SD1U00123</t>
  </si>
  <si>
    <t>80SD9T00123</t>
  </si>
  <si>
    <t>80SD5U00123</t>
  </si>
  <si>
    <t>80SD2U00123</t>
  </si>
  <si>
    <t>80SD2T00123</t>
  </si>
  <si>
    <t>80SD7T00123</t>
  </si>
  <si>
    <t>80SD9S00123</t>
  </si>
  <si>
    <t>80SD4T00123</t>
  </si>
  <si>
    <t>80SC5R10123</t>
  </si>
  <si>
    <t>80SD2B00121</t>
  </si>
  <si>
    <t>80SD7L00121</t>
  </si>
  <si>
    <t>80SD6P00121</t>
  </si>
  <si>
    <t>80SD5P00121</t>
  </si>
  <si>
    <t>80SD9H10123</t>
  </si>
  <si>
    <t>80FH2800121</t>
  </si>
  <si>
    <t>80FH5400121</t>
  </si>
  <si>
    <t>80SF5000121</t>
  </si>
  <si>
    <t>80FH6000121</t>
  </si>
  <si>
    <t>80SR1100121</t>
  </si>
  <si>
    <t>80SR1200121</t>
  </si>
  <si>
    <t>80HS1700123</t>
  </si>
  <si>
    <t>80HS7300123</t>
  </si>
  <si>
    <t>80HS7200123</t>
  </si>
  <si>
    <t>80HP9500111</t>
  </si>
  <si>
    <t>80MM7000123</t>
  </si>
  <si>
    <t>80MM9000123</t>
  </si>
  <si>
    <t>80PS7810121</t>
  </si>
  <si>
    <t>80PS7920125</t>
  </si>
  <si>
    <t>80SB4810121</t>
  </si>
  <si>
    <t>80SB5010123</t>
  </si>
  <si>
    <t>80SB6810121</t>
  </si>
  <si>
    <t>80SC1Q20125</t>
  </si>
  <si>
    <t>80SC3820125</t>
  </si>
  <si>
    <t>80SC5220125</t>
  </si>
  <si>
    <t>80SC5P20125</t>
  </si>
  <si>
    <t>80SC4520125</t>
  </si>
  <si>
    <t>80PS4500115</t>
  </si>
  <si>
    <t>80CT6010121</t>
  </si>
  <si>
    <t>Stato</t>
  </si>
  <si>
    <t>80SC8600121</t>
  </si>
  <si>
    <t>80SC0910121</t>
  </si>
  <si>
    <t>80SC0810121</t>
  </si>
  <si>
    <t>80SC1M10121</t>
  </si>
  <si>
    <t>ALIMENTATORI</t>
  </si>
  <si>
    <t>ACCUMULATORI</t>
  </si>
  <si>
    <t>E</t>
  </si>
  <si>
    <t>PARTI DI RICAMBIO</t>
  </si>
  <si>
    <t>SEGNALATORI OTTICO ACUSTICI</t>
  </si>
  <si>
    <t>FERMI ELETTROMAGNETICI</t>
  </si>
  <si>
    <t>80SC2N00121</t>
  </si>
  <si>
    <t>80IL7800121</t>
  </si>
  <si>
    <t>80IL7900121</t>
  </si>
  <si>
    <t>80IL8000121</t>
  </si>
  <si>
    <t>80IL8100121</t>
  </si>
  <si>
    <t>80IL8200121</t>
  </si>
  <si>
    <t>80SD2A00121</t>
  </si>
  <si>
    <t>80SD5200121</t>
  </si>
  <si>
    <t>80SC6120125</t>
  </si>
  <si>
    <t>80SC6190125</t>
  </si>
  <si>
    <t>80SC6620125</t>
  </si>
  <si>
    <t>80SC6220125</t>
  </si>
  <si>
    <t>80SD2705121</t>
  </si>
  <si>
    <t>80DD7390121</t>
  </si>
  <si>
    <t>80PS5600121</t>
  </si>
  <si>
    <t>80PS5700121</t>
  </si>
  <si>
    <t>80SC6720125</t>
  </si>
  <si>
    <t>80SD5X00121</t>
  </si>
  <si>
    <t>80FH4700121</t>
  </si>
  <si>
    <t>80FH6500123</t>
  </si>
  <si>
    <t>Descrizione</t>
  </si>
  <si>
    <t>SISTEMI CONVENZIONALI</t>
  </si>
  <si>
    <t>CENTRALI C400</t>
  </si>
  <si>
    <t>CENTRALI</t>
  </si>
  <si>
    <t>ACCESSORI PER CENTRALI</t>
  </si>
  <si>
    <t>RIVELATORI</t>
  </si>
  <si>
    <t>PULSANTI</t>
  </si>
  <si>
    <t xml:space="preserve">BASI PER RIVELATORI </t>
  </si>
  <si>
    <t>SISTEMI DIGITALI</t>
  </si>
  <si>
    <t>CENTRALI FAP54</t>
  </si>
  <si>
    <t>MODULI DI ESPANSIONE</t>
  </si>
  <si>
    <t>ACCESSORI PER RIVELATORI</t>
  </si>
  <si>
    <t>SISTEMI DI SPEGNIMENTO</t>
  </si>
  <si>
    <t>CENTRALI CDS</t>
  </si>
  <si>
    <t>SISTEMA WIRELESS STAND ALONE</t>
  </si>
  <si>
    <t>UNITA' CENTRALE</t>
  </si>
  <si>
    <t>ACCESSORI</t>
  </si>
  <si>
    <t>ATTUATORI</t>
  </si>
  <si>
    <t>RIVELAZIONE GAS</t>
  </si>
  <si>
    <t>RIVELATORI SPECIALI</t>
  </si>
  <si>
    <t>RIVELATORI DI FUMO AD ASPIRAZIONE</t>
  </si>
  <si>
    <t>RIVELATORI LINEARI DI FUMO</t>
  </si>
  <si>
    <t>RIVELATORI DI PRESENZA LIQUIDI NON INFIAMMABILI</t>
  </si>
  <si>
    <t>RIVELATORI TERMOSENSIBILI</t>
  </si>
  <si>
    <t>DISPOSITIVI DI SEGNALAZIONE</t>
  </si>
  <si>
    <t>SIRENE</t>
  </si>
  <si>
    <t>80HS7500123</t>
  </si>
  <si>
    <t>80HS7600123</t>
  </si>
  <si>
    <t>80HS7700123</t>
  </si>
  <si>
    <t>NEW</t>
  </si>
  <si>
    <t>DISPOSITIVI OTTICO ACUSTICI</t>
  </si>
  <si>
    <t>SISTEMI FAP 54</t>
  </si>
  <si>
    <t>SISTEMI AREA54</t>
  </si>
  <si>
    <t xml:space="preserve">SISTEMI DIGIT </t>
  </si>
  <si>
    <t>SISTEMI C7000</t>
  </si>
  <si>
    <t>SISTEMI C54</t>
  </si>
  <si>
    <t>VETRINI PER PULSANTI</t>
  </si>
  <si>
    <t>RIVELATORI CONVENZIONALI</t>
  </si>
  <si>
    <t>O</t>
  </si>
  <si>
    <t>Legenda</t>
  </si>
  <si>
    <t>Articolo fino ad esaurimento scorte</t>
  </si>
  <si>
    <t>Articolo su ordinazione</t>
  </si>
  <si>
    <t>80FH6800123</t>
  </si>
  <si>
    <r>
      <rPr>
        <b/>
        <sz val="10"/>
        <color theme="1"/>
        <rFont val="Calibri"/>
        <family val="2"/>
        <scheme val="minor"/>
      </rPr>
      <t>PIASTRA</t>
    </r>
    <r>
      <rPr>
        <sz val="10"/>
        <color theme="1"/>
        <rFont val="Calibri"/>
        <family val="2"/>
        <scheme val="minor"/>
      </rPr>
      <t xml:space="preserve">  ricambio CPU FAP541</t>
    </r>
  </si>
  <si>
    <r>
      <rPr>
        <b/>
        <sz val="10"/>
        <color theme="1"/>
        <rFont val="Calibri"/>
        <family val="2"/>
        <scheme val="minor"/>
      </rPr>
      <t>DISPLAY</t>
    </r>
    <r>
      <rPr>
        <sz val="10"/>
        <color theme="1"/>
        <rFont val="Calibri"/>
        <family val="2"/>
        <scheme val="minor"/>
      </rPr>
      <t xml:space="preserve">  di ricambio FAP541</t>
    </r>
  </si>
  <si>
    <r>
      <rPr>
        <b/>
        <sz val="10"/>
        <color theme="1"/>
        <rFont val="Calibri"/>
        <family val="2"/>
        <scheme val="minor"/>
      </rPr>
      <t>PIASTRA</t>
    </r>
    <r>
      <rPr>
        <sz val="10"/>
        <color theme="1"/>
        <rFont val="Calibri"/>
        <family val="2"/>
        <scheme val="minor"/>
      </rPr>
      <t xml:space="preserve">  ricambio CPU FAP544-8-16</t>
    </r>
  </si>
  <si>
    <r>
      <rPr>
        <b/>
        <sz val="10"/>
        <color theme="1"/>
        <rFont val="Calibri"/>
        <family val="2"/>
        <scheme val="minor"/>
      </rPr>
      <t xml:space="preserve">PIASTRA  </t>
    </r>
    <r>
      <rPr>
        <sz val="10"/>
        <color theme="1"/>
        <rFont val="Calibri"/>
        <family val="2"/>
        <scheme val="minor"/>
      </rPr>
      <t>Scheda comando e controllo FAP54x</t>
    </r>
  </si>
  <si>
    <r>
      <rPr>
        <b/>
        <sz val="10"/>
        <color theme="1"/>
        <rFont val="Calibri"/>
        <family val="2"/>
        <scheme val="minor"/>
      </rPr>
      <t>PIASTRA</t>
    </r>
    <r>
      <rPr>
        <sz val="10"/>
        <color theme="1"/>
        <rFont val="Calibri"/>
        <family val="2"/>
        <scheme val="minor"/>
      </rPr>
      <t xml:space="preserve">  Scheda carica batteria FAP54x </t>
    </r>
  </si>
  <si>
    <r>
      <t>RIC. ALIM</t>
    </r>
    <r>
      <rPr>
        <sz val="10"/>
        <color theme="1"/>
        <rFont val="Calibri"/>
        <family val="2"/>
        <scheme val="minor"/>
      </rPr>
      <t>. SERIE A54-4/DIGIT-4</t>
    </r>
  </si>
  <si>
    <r>
      <t>RIC. ALIM.</t>
    </r>
    <r>
      <rPr>
        <sz val="10"/>
        <color theme="1"/>
        <rFont val="Calibri"/>
        <family val="2"/>
        <scheme val="minor"/>
      </rPr>
      <t xml:space="preserve">  AREA54-1</t>
    </r>
  </si>
  <si>
    <r>
      <t>PIASTRA</t>
    </r>
    <r>
      <rPr>
        <sz val="10"/>
        <color theme="1"/>
        <rFont val="Calibri"/>
        <family val="2"/>
        <scheme val="minor"/>
      </rPr>
      <t xml:space="preserve"> di ricambio CPU AREA54-1</t>
    </r>
  </si>
  <si>
    <r>
      <t>PIASTRA</t>
    </r>
    <r>
      <rPr>
        <sz val="10"/>
        <color theme="1"/>
        <rFont val="Calibri"/>
        <family val="2"/>
        <scheme val="minor"/>
      </rPr>
      <t xml:space="preserve"> di ricambio CPU-A54-4</t>
    </r>
  </si>
  <si>
    <r>
      <t>PIASTRA</t>
    </r>
    <r>
      <rPr>
        <sz val="10"/>
        <color theme="1"/>
        <rFont val="Calibri"/>
        <family val="2"/>
        <scheme val="minor"/>
      </rPr>
      <t xml:space="preserve"> di ricambio CPU AREA54-16</t>
    </r>
  </si>
  <si>
    <r>
      <t xml:space="preserve">RIC.DISPLAY </t>
    </r>
    <r>
      <rPr>
        <sz val="10"/>
        <color theme="1"/>
        <rFont val="Calibri"/>
        <family val="2"/>
        <scheme val="minor"/>
      </rPr>
      <t>serie A54/DIGIT-8-16</t>
    </r>
  </si>
  <si>
    <r>
      <t>LAN/54</t>
    </r>
    <r>
      <rPr>
        <sz val="10"/>
        <color theme="1"/>
        <rFont val="Calibri"/>
        <family val="2"/>
        <scheme val="minor"/>
      </rPr>
      <t xml:space="preserve">    Modulo di rete LAN</t>
    </r>
  </si>
  <si>
    <r>
      <t>MRS/232/485-DIN</t>
    </r>
    <r>
      <rPr>
        <sz val="10"/>
        <color theme="1"/>
        <rFont val="Calibri"/>
        <family val="2"/>
        <scheme val="minor"/>
      </rPr>
      <t xml:space="preserve">    Modulo convertitore di segnali da RS485 per comunicazione bidirezionale fino a 1500 mt. Predisposto per guida DIN o OMEGA.</t>
    </r>
  </si>
  <si>
    <r>
      <t>ADT54</t>
    </r>
    <r>
      <rPr>
        <sz val="10"/>
        <color theme="1"/>
        <rFont val="Calibri"/>
        <family val="2"/>
        <scheme val="minor"/>
      </rPr>
      <t xml:space="preserve">    Modulo adattatore per cavetti di collegamento delle centrali serie Area 54.</t>
    </r>
  </si>
  <si>
    <r>
      <t>MMS/54</t>
    </r>
    <r>
      <rPr>
        <sz val="10"/>
        <color theme="1"/>
        <rFont val="Calibri"/>
        <family val="2"/>
        <scheme val="minor"/>
      </rPr>
      <t xml:space="preserve">    Modulo di servizio che permette alle centrali  “Serie Area 54” la gestione del pannello sinottico e del modem. Inoltre consente di collegare 2 o più  centrali (max 32) in modalità Master/Slave.</t>
    </r>
  </si>
  <si>
    <r>
      <rPr>
        <b/>
        <sz val="10"/>
        <color theme="1"/>
        <rFont val="Calibri"/>
        <family val="2"/>
        <scheme val="minor"/>
      </rPr>
      <t>BPA/212</t>
    </r>
    <r>
      <rPr>
        <sz val="10"/>
        <color theme="1"/>
        <rFont val="Calibri"/>
        <family val="2"/>
        <scheme val="minor"/>
      </rPr>
      <t xml:space="preserve">    Rivelatore ottico di fumo analogico a basso profilo, Certificato EN 54 parte 7. N. 1293-CPR-0631.</t>
    </r>
  </si>
  <si>
    <r>
      <t>PIASTRA</t>
    </r>
    <r>
      <rPr>
        <sz val="10"/>
        <color theme="1"/>
        <rFont val="Calibri"/>
        <family val="2"/>
        <scheme val="minor"/>
      </rPr>
      <t xml:space="preserve"> di ricambio CPU DIGIT 4</t>
    </r>
  </si>
  <si>
    <r>
      <t xml:space="preserve">PIASTRA </t>
    </r>
    <r>
      <rPr>
        <sz val="10"/>
        <color theme="1"/>
        <rFont val="Calibri"/>
        <family val="2"/>
        <scheme val="minor"/>
      </rPr>
      <t>di ricambio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CPU-C7000</t>
    </r>
  </si>
  <si>
    <r>
      <t>MOD/54-R</t>
    </r>
    <r>
      <rPr>
        <sz val="10"/>
        <color theme="1"/>
        <rFont val="Calibri"/>
        <family val="2"/>
        <scheme val="minor"/>
      </rPr>
      <t xml:space="preserve">    Modulo per il comando di 4 relè di zona, 4 relè a contatti puliti in scambio e 4 relè in tensione per la gestione delle sirene ed elettromagneti.
(Abbinabile solo con centrale C/54).</t>
    </r>
  </si>
  <si>
    <r>
      <t>MOD/54-E</t>
    </r>
    <r>
      <rPr>
        <sz val="10"/>
        <color theme="1"/>
        <rFont val="Calibri"/>
        <family val="2"/>
        <scheme val="minor"/>
      </rPr>
      <t xml:space="preserve">    Modulo per la gestione e il controllo di una elettrovalvola.
(Abbinabile solo con centrale C/54).</t>
    </r>
  </si>
  <si>
    <r>
      <t>ZB/200</t>
    </r>
    <r>
      <rPr>
        <sz val="10"/>
        <color theme="1"/>
        <rFont val="Calibri"/>
        <family val="2"/>
        <scheme val="minor"/>
      </rPr>
      <t xml:space="preserve">    Base universale.</t>
    </r>
  </si>
  <si>
    <r>
      <t>ZB/204</t>
    </r>
    <r>
      <rPr>
        <sz val="10"/>
        <color theme="1"/>
        <rFont val="Calibri"/>
        <family val="2"/>
        <scheme val="minor"/>
      </rPr>
      <t xml:space="preserve">    Base con relè a 24 V con contatti puliti per ripetizione dello stato di allarme. </t>
    </r>
  </si>
  <si>
    <r>
      <t>ZB/212</t>
    </r>
    <r>
      <rPr>
        <sz val="10"/>
        <color theme="1"/>
        <rFont val="Calibri"/>
        <family val="2"/>
        <scheme val="minor"/>
      </rPr>
      <t xml:space="preserve">    Base con ripetizione di allarme. La base è in grado di pilotare una gemma fuoriporta LR500</t>
    </r>
  </si>
  <si>
    <r>
      <t>ZB/215</t>
    </r>
    <r>
      <rPr>
        <sz val="10"/>
        <color theme="1"/>
        <rFont val="Calibri"/>
        <family val="2"/>
        <scheme val="minor"/>
      </rPr>
      <t xml:space="preserve">    Adattatore per base rivelatori a basso profilo.</t>
    </r>
  </si>
  <si>
    <r>
      <t>V435-445</t>
    </r>
    <r>
      <rPr>
        <sz val="10"/>
        <color theme="1"/>
        <rFont val="Calibri"/>
        <family val="2"/>
        <scheme val="minor"/>
      </rPr>
      <t xml:space="preserve">    Confezione da 10 pz vetrini di ricambio per pulsanti modello: P435, P445 e FMR500</t>
    </r>
  </si>
  <si>
    <r>
      <t xml:space="preserve">1472    </t>
    </r>
    <r>
      <rPr>
        <sz val="10"/>
        <color theme="1"/>
        <rFont val="Calibri"/>
        <family val="2"/>
        <scheme val="minor"/>
      </rPr>
      <t>Confezione da 10 pz vetrini di ricambio per pulsante modello: P410</t>
    </r>
  </si>
  <si>
    <r>
      <t xml:space="preserve">V430-440    </t>
    </r>
    <r>
      <rPr>
        <sz val="10"/>
        <color theme="1"/>
        <rFont val="Calibri"/>
        <family val="2"/>
        <scheme val="minor"/>
      </rPr>
      <t>Confezione da 10 pz vetrini di ricambio per pulsanti modello: P430, P440 e FM500</t>
    </r>
  </si>
  <si>
    <r>
      <rPr>
        <b/>
        <sz val="10"/>
        <color theme="1"/>
        <rFont val="Calibri"/>
        <family val="2"/>
        <scheme val="minor"/>
      </rPr>
      <t xml:space="preserve">BPG/213GPL </t>
    </r>
    <r>
      <rPr>
        <sz val="10"/>
        <color theme="1"/>
        <rFont val="Calibri"/>
        <family val="2"/>
        <scheme val="minor"/>
      </rPr>
      <t xml:space="preserve">   Rilevatore per gas GPL a basso profilo con corpo in ABS. Doppia soglia di intervento (% LIE). Tensione di alimentazione: 12-30 Vcc</t>
    </r>
  </si>
  <si>
    <t>RILEVATORI DI GAS TIPO EX II 3GD</t>
  </si>
  <si>
    <t>RILEVATORI DI GAS TIPO EX II 2GD</t>
  </si>
  <si>
    <t>FIRE</t>
  </si>
  <si>
    <t>SISTEMI EVAC</t>
  </si>
  <si>
    <t>80SC1000123</t>
  </si>
  <si>
    <t>80SC1100123</t>
  </si>
  <si>
    <t>80SC1200123</t>
  </si>
  <si>
    <t>POSTAZIONI MICROFONICHE</t>
  </si>
  <si>
    <t>80MF0100123</t>
  </si>
  <si>
    <t>80PL2400123</t>
  </si>
  <si>
    <t>80MF0200123</t>
  </si>
  <si>
    <t>80MF0300123</t>
  </si>
  <si>
    <t>80SC1300123</t>
  </si>
  <si>
    <t>80SC1400123</t>
  </si>
  <si>
    <t>80SC1500123</t>
  </si>
  <si>
    <t>80PS9400123</t>
  </si>
  <si>
    <t>DIFFUSORI E PROIETTORI</t>
  </si>
  <si>
    <t>80AT7600123</t>
  </si>
  <si>
    <t>80AT7800123</t>
  </si>
  <si>
    <t>80AT7900123</t>
  </si>
  <si>
    <t>80AT8000123</t>
  </si>
  <si>
    <t>80AT8300123</t>
  </si>
  <si>
    <t>80AT8400123</t>
  </si>
  <si>
    <t>80AT8500123</t>
  </si>
  <si>
    <t>80AT8600123</t>
  </si>
  <si>
    <t>80AT8700123</t>
  </si>
  <si>
    <t>SISTEMI DI ASPIRAZIONE FUMO</t>
  </si>
  <si>
    <t>80ET0110123</t>
  </si>
  <si>
    <t>80FT0410123</t>
  </si>
  <si>
    <t>80RC1010123</t>
  </si>
  <si>
    <t>80RC1110123</t>
  </si>
  <si>
    <t>80RC1210123</t>
  </si>
  <si>
    <t>80RC1310123</t>
  </si>
  <si>
    <t>80RC1410123</t>
  </si>
  <si>
    <t>80RC1610123</t>
  </si>
  <si>
    <t>80RC1710123</t>
  </si>
  <si>
    <t>80RE0210123</t>
  </si>
  <si>
    <t>80SF5210123</t>
  </si>
  <si>
    <t>80TU0610123</t>
  </si>
  <si>
    <t>Base microfonica standard per annunci da tavolo</t>
  </si>
  <si>
    <t>Pulsantiera addizionale da tavolo a 6 tasti</t>
  </si>
  <si>
    <t>Microfono di emergenza multiziona per vigili del fuoco</t>
  </si>
  <si>
    <t>Microfono di emergenza da parete</t>
  </si>
  <si>
    <t>Scheda di connessione per centrali Evac (permette di collegare fino ad 8 centrali in configurazione Master/Slave)</t>
  </si>
  <si>
    <t>Scheda ingressi logici monitorati</t>
  </si>
  <si>
    <t>Circuito di fine linea</t>
  </si>
  <si>
    <t>Alimentatore a spina 24V-500 mA</t>
  </si>
  <si>
    <t>Diffusore acusitico per controsoffitto con fondello in acciaio Ø 220 mm</t>
  </si>
  <si>
    <t>Diffusore acusitico per controsoffitto con fondello in acciaio Ø 181 mm</t>
  </si>
  <si>
    <t>Diffusore acusitico per controsoffitto con fondello in plastica Ø 175 mm</t>
  </si>
  <si>
    <t>Diffusore quadrato in acciaio da parete o soffitto</t>
  </si>
  <si>
    <t>Diffusore rettangolare in plastica da parete o soffitto</t>
  </si>
  <si>
    <t>Proiettore di suono monodirezionale da 20W</t>
  </si>
  <si>
    <t>Proiettore di suono bidirezionale da 20 W</t>
  </si>
  <si>
    <t>Proiettore di suono monodirezionale da 10W</t>
  </si>
  <si>
    <t>Diffusore a tromba in ABS</t>
  </si>
  <si>
    <t>Centrale Evac compatta a 2 zone da 250W</t>
  </si>
  <si>
    <t>Centrale Evac compatta a 4 zone da 250W</t>
  </si>
  <si>
    <t>Centrale Evac compatta a 6 zone da 250W</t>
  </si>
  <si>
    <t>AABLBS010 Confezione da 100 etichette adesive per identificazione fori</t>
  </si>
  <si>
    <t>FILVSP850R Filtro esterno</t>
  </si>
  <si>
    <t>AASU25R Manicotto in  ABS</t>
  </si>
  <si>
    <t>AAE2590R Curva 90° in ABS</t>
  </si>
  <si>
    <t>AAE2545R Curva 45° in ABS</t>
  </si>
  <si>
    <t>AAC25R Tappo di chiusura in  ABS</t>
  </si>
  <si>
    <t>AATEE25R Manicotto a T in ABS</t>
  </si>
  <si>
    <t>AAUF2510TFS Blocco capillare</t>
  </si>
  <si>
    <t>AABISU25RISP Manicotto ispezionabile</t>
  </si>
  <si>
    <t>AAABSC Barattolo di collante</t>
  </si>
  <si>
    <t>AATPD25R Staffa di supporto per tubo</t>
  </si>
  <si>
    <t>80FH6800121</t>
  </si>
  <si>
    <t>80HS7800121</t>
  </si>
  <si>
    <t>80SD8P00123</t>
  </si>
  <si>
    <t>80SP7600123</t>
  </si>
  <si>
    <t>80SC4A00121</t>
  </si>
  <si>
    <t>80SC5A00121</t>
  </si>
  <si>
    <t>80SC6A00121</t>
  </si>
  <si>
    <t>80IT3110121</t>
  </si>
  <si>
    <t>80SC1T00123</t>
  </si>
  <si>
    <t>80FH4800123</t>
  </si>
  <si>
    <t>80SR1300121</t>
  </si>
  <si>
    <t>80SW3700121</t>
  </si>
  <si>
    <t>80SW6300121</t>
  </si>
  <si>
    <t>A richiesta</t>
  </si>
  <si>
    <r>
      <t>ALIMENT</t>
    </r>
    <r>
      <rPr>
        <sz val="10"/>
        <color theme="1"/>
        <rFont val="Calibri"/>
        <family val="2"/>
        <scheme val="minor"/>
      </rPr>
      <t>.  di ricambio FAP54</t>
    </r>
  </si>
  <si>
    <r>
      <rPr>
        <b/>
        <sz val="10"/>
        <color theme="1"/>
        <rFont val="Calibri"/>
        <family val="2"/>
        <scheme val="minor"/>
      </rPr>
      <t>STSX4</t>
    </r>
    <r>
      <rPr>
        <sz val="10"/>
        <color theme="1"/>
        <rFont val="Calibri"/>
        <family val="2"/>
        <scheme val="minor"/>
      </rPr>
      <t xml:space="preserve">  Centralina gas su barra DIN per centrali termiche</t>
    </r>
  </si>
  <si>
    <r>
      <rPr>
        <b/>
        <sz val="10"/>
        <color theme="1"/>
        <rFont val="Calibri"/>
        <family val="2"/>
        <scheme val="minor"/>
      </rPr>
      <t xml:space="preserve">C402 </t>
    </r>
    <r>
      <rPr>
        <sz val="10"/>
        <color theme="1"/>
        <rFont val="Calibri"/>
        <family val="2"/>
        <scheme val="minor"/>
      </rPr>
      <t xml:space="preserve">   Centrale convenzionale a 2 zone. Contenitore plastico in ABS rosso, capacità massima per zona di 32 dispositivi. Corrente max. erogabile 500 mA. Dimensionata per contenere 2 batterie da 12V 7,2 Ah (non comprese). Certificata EN 54 parte 2 e parte 4 N. 0051-CPD-0338.</t>
    </r>
  </si>
  <si>
    <r>
      <rPr>
        <b/>
        <sz val="10"/>
        <color theme="1"/>
        <rFont val="Calibri"/>
        <family val="2"/>
        <scheme val="minor"/>
      </rPr>
      <t>C404</t>
    </r>
    <r>
      <rPr>
        <sz val="10"/>
        <color theme="1"/>
        <rFont val="Calibri"/>
        <family val="2"/>
        <scheme val="minor"/>
      </rPr>
      <t xml:space="preserve">    Centrale convenzionale a 4 zone. Contenitore plastico in ABS rosso, capacità massima per zona di 32 dispositivi. Corrente max. erogabile 500 mA. Dimensionata per contenere 2 batterie da 12V 7,2 Ah (non comprese). Certificata EN 54 parte 2 e parte 4 N. 0051-CPD-0337.</t>
    </r>
  </si>
  <si>
    <r>
      <rPr>
        <b/>
        <sz val="10"/>
        <color theme="1"/>
        <rFont val="Calibri"/>
        <family val="2"/>
        <scheme val="minor"/>
      </rPr>
      <t xml:space="preserve">C420 </t>
    </r>
    <r>
      <rPr>
        <sz val="10"/>
        <color theme="1"/>
        <rFont val="Calibri"/>
        <family val="2"/>
        <scheme val="minor"/>
      </rPr>
      <t xml:space="preserve">  Centrale convenzionale a 4 zone espandibile fino a 20. Display retroilluminato 4 x 40; RS485 per pannelli remoti, ogni zona ha una capacità massima di 32 dispositivi. Alimentatore 24V, uscita campo 1A. Certificazione EN54 parte 2-4 N. 0051-CPR-0382.</t>
    </r>
  </si>
  <si>
    <r>
      <t>MR402</t>
    </r>
    <r>
      <rPr>
        <sz val="10"/>
        <color theme="1"/>
        <rFont val="Calibri"/>
        <family val="2"/>
        <scheme val="minor"/>
      </rPr>
      <t xml:space="preserve">    Modulo uscita opzionale a 2 relè per centrale C402</t>
    </r>
  </si>
  <si>
    <r>
      <t>MR404</t>
    </r>
    <r>
      <rPr>
        <sz val="10"/>
        <color theme="1"/>
        <rFont val="Calibri"/>
        <family val="2"/>
        <scheme val="minor"/>
      </rPr>
      <t xml:space="preserve">    Modulo uscita opzionale a 4 relè per centrale C404</t>
    </r>
  </si>
  <si>
    <r>
      <t xml:space="preserve">MR420   </t>
    </r>
    <r>
      <rPr>
        <sz val="10"/>
        <color theme="1"/>
        <rFont val="Calibri"/>
        <family val="2"/>
        <scheme val="minor"/>
      </rPr>
      <t xml:space="preserve">Modulo a 4 uscite controllate </t>
    </r>
  </si>
  <si>
    <r>
      <t xml:space="preserve">ML420   </t>
    </r>
    <r>
      <rPr>
        <sz val="10"/>
        <color theme="1"/>
        <rFont val="Calibri"/>
        <family val="2"/>
        <scheme val="minor"/>
      </rPr>
      <t>Modulo di espansione a 4 zone / 4 uscite relè</t>
    </r>
  </si>
  <si>
    <r>
      <t>SONG/54</t>
    </r>
    <r>
      <rPr>
        <sz val="10"/>
        <color theme="1"/>
        <rFont val="Calibri"/>
        <family val="2"/>
        <scheme val="minor"/>
      </rPr>
      <t xml:space="preserve">    Circuito per controllo linea avvisatori ottici/acustici.</t>
    </r>
  </si>
  <si>
    <r>
      <t>INT-SONG</t>
    </r>
    <r>
      <rPr>
        <sz val="10"/>
        <color theme="1"/>
        <rFont val="Calibri"/>
        <family val="2"/>
        <scheme val="minor"/>
      </rPr>
      <t xml:space="preserve">    Circuito intermedio per controllo linea avvisatori ottici/acustici.</t>
    </r>
  </si>
  <si>
    <r>
      <rPr>
        <b/>
        <sz val="10"/>
        <color theme="1"/>
        <rFont val="Calibri"/>
        <family val="2"/>
        <scheme val="minor"/>
      </rPr>
      <t>FDO400</t>
    </r>
    <r>
      <rPr>
        <sz val="10"/>
        <color theme="1"/>
        <rFont val="Calibri"/>
        <family val="2"/>
        <scheme val="minor"/>
      </rPr>
      <t xml:space="preserve">    Rivelatore ottico di fumo  a basso profilo. Certificazione EN54 parte 7 n. 1293-CPD-0349</t>
    </r>
  </si>
  <si>
    <r>
      <rPr>
        <b/>
        <sz val="10"/>
        <color theme="1"/>
        <rFont val="Calibri"/>
        <family val="2"/>
        <scheme val="minor"/>
      </rPr>
      <t>FDT400</t>
    </r>
    <r>
      <rPr>
        <sz val="10"/>
        <color theme="1"/>
        <rFont val="Calibri"/>
        <family val="2"/>
        <scheme val="minor"/>
      </rPr>
      <t xml:space="preserve">    Rivelatore di calore  a basso profilo. Certificazione EN54 parte 5 N. 1293-CPD-0347 </t>
    </r>
  </si>
  <si>
    <r>
      <rPr>
        <b/>
        <sz val="10"/>
        <color theme="1"/>
        <rFont val="Calibri"/>
        <family val="2"/>
        <scheme val="minor"/>
      </rPr>
      <t>FDTD400</t>
    </r>
    <r>
      <rPr>
        <sz val="10"/>
        <color theme="1"/>
        <rFont val="Calibri"/>
        <family val="2"/>
        <scheme val="minor"/>
      </rPr>
      <t xml:space="preserve">    Rivelatore termovelocimetrico  a basso profilo. Certificazione EN54 parte 5 N. 1293-CPD-0348  </t>
    </r>
  </si>
  <si>
    <r>
      <rPr>
        <b/>
        <sz val="10"/>
        <color theme="1"/>
        <rFont val="Calibri"/>
        <family val="2"/>
        <scheme val="minor"/>
      </rPr>
      <t>FDOT400</t>
    </r>
    <r>
      <rPr>
        <sz val="10"/>
        <color theme="1"/>
        <rFont val="Calibri"/>
        <family val="2"/>
        <scheme val="minor"/>
      </rPr>
      <t xml:space="preserve">    Rivelatore ottico-termico a basso profilo. Certificazione EN54 parte 5-7 N. 1293-CPD-0346</t>
    </r>
  </si>
  <si>
    <r>
      <rPr>
        <b/>
        <sz val="10"/>
        <color theme="1"/>
        <rFont val="Calibri"/>
        <family val="2"/>
        <scheme val="minor"/>
      </rPr>
      <t>FDMET400</t>
    </r>
    <r>
      <rPr>
        <sz val="10"/>
        <color theme="1"/>
        <rFont val="Calibri"/>
        <family val="2"/>
        <scheme val="minor"/>
      </rPr>
      <t xml:space="preserve">  Rivelatore di gas metano completo di base c/uscita relè</t>
    </r>
  </si>
  <si>
    <r>
      <rPr>
        <b/>
        <sz val="10"/>
        <color theme="1"/>
        <rFont val="Calibri"/>
        <family val="2"/>
        <scheme val="minor"/>
      </rPr>
      <t>FDGPL400</t>
    </r>
    <r>
      <rPr>
        <sz val="10"/>
        <color theme="1"/>
        <rFont val="Calibri"/>
        <family val="2"/>
        <scheme val="minor"/>
      </rPr>
      <t xml:space="preserve">   Rivelatore di gas GPL completo di base c/uscita relè</t>
    </r>
  </si>
  <si>
    <r>
      <rPr>
        <b/>
        <sz val="10"/>
        <color theme="1"/>
        <rFont val="Calibri"/>
        <family val="2"/>
        <scheme val="minor"/>
      </rPr>
      <t>P445</t>
    </r>
    <r>
      <rPr>
        <sz val="10"/>
        <color theme="1"/>
        <rFont val="Calibri"/>
        <family val="2"/>
        <scheme val="minor"/>
      </rPr>
      <t xml:space="preserve">    Pulsante a rottura manuale. Certificato EN54 parte 11 N. 1293-CPD-0345</t>
    </r>
  </si>
  <si>
    <r>
      <rPr>
        <b/>
        <sz val="10"/>
        <color theme="1"/>
        <rFont val="Calibri"/>
        <family val="2"/>
        <scheme val="minor"/>
      </rPr>
      <t xml:space="preserve">P440 </t>
    </r>
    <r>
      <rPr>
        <sz val="10"/>
        <color theme="1"/>
        <rFont val="Calibri"/>
        <family val="2"/>
        <scheme val="minor"/>
      </rPr>
      <t xml:space="preserve">   Pulsante a riarmo manuale. Certificato EN54 parte 11 N. 1293-CPD-0344</t>
    </r>
  </si>
  <si>
    <r>
      <t>2570WP</t>
    </r>
    <r>
      <rPr>
        <sz val="10"/>
        <color theme="1"/>
        <rFont val="Calibri"/>
        <family val="2"/>
        <scheme val="minor"/>
      </rPr>
      <t xml:space="preserve">    Pulsante a riarmo manuale IP67. Materiale: ABS V0. Certificato EN54-11 </t>
    </r>
  </si>
  <si>
    <r>
      <t>SD500</t>
    </r>
    <r>
      <rPr>
        <sz val="10"/>
        <color theme="1"/>
        <rFont val="Calibri"/>
        <family val="2"/>
        <scheme val="minor"/>
      </rPr>
      <t xml:space="preserve">    Base standard per rivelatori serie 400 e 500</t>
    </r>
  </si>
  <si>
    <r>
      <t>SD500R</t>
    </r>
    <r>
      <rPr>
        <sz val="10"/>
        <color theme="1"/>
        <rFont val="Calibri"/>
        <family val="2"/>
        <scheme val="minor"/>
      </rPr>
      <t xml:space="preserve">    Base standard con ripetizione di allarme per rivelatori serie 400 e serie 500</t>
    </r>
  </si>
  <si>
    <r>
      <t>SD515</t>
    </r>
    <r>
      <rPr>
        <sz val="10"/>
        <color theme="1"/>
        <rFont val="Calibri"/>
        <family val="2"/>
        <scheme val="minor"/>
      </rPr>
      <t xml:space="preserve">    Controbase per basi serie 500 e serie 400</t>
    </r>
  </si>
  <si>
    <r>
      <rPr>
        <b/>
        <sz val="10"/>
        <color theme="1"/>
        <rFont val="Calibri"/>
        <family val="2"/>
        <scheme val="minor"/>
      </rPr>
      <t xml:space="preserve">SD500RL </t>
    </r>
    <r>
      <rPr>
        <sz val="10"/>
        <color theme="1"/>
        <rFont val="Calibri"/>
        <family val="2"/>
        <scheme val="minor"/>
      </rPr>
      <t xml:space="preserve">   Base standard con uscita relè a contatti puliti da 1Ah 30V per rilevatori serie 400</t>
    </r>
  </si>
  <si>
    <r>
      <rPr>
        <b/>
        <sz val="10"/>
        <color theme="1"/>
        <rFont val="Calibri"/>
        <family val="2"/>
        <scheme val="minor"/>
      </rPr>
      <t>R/820</t>
    </r>
    <r>
      <rPr>
        <sz val="10"/>
        <color theme="1"/>
        <rFont val="Calibri"/>
        <family val="2"/>
        <scheme val="minor"/>
      </rPr>
      <t xml:space="preserve">    Box per la rivelazione in condotta composto da contenitore in materiale termoplastico e due tubi di campionamento in PVC per il prelievo del fumo, fornito con base SD500R. Rivelatore non compreso.</t>
    </r>
  </si>
  <si>
    <r>
      <rPr>
        <b/>
        <sz val="10"/>
        <color theme="1"/>
        <rFont val="Calibri"/>
        <family val="2"/>
        <scheme val="minor"/>
      </rPr>
      <t>FAP541</t>
    </r>
    <r>
      <rPr>
        <sz val="10"/>
        <color theme="1"/>
        <rFont val="Calibri"/>
        <family val="2"/>
        <scheme val="minor"/>
      </rPr>
      <t xml:space="preserve">    Centrale a microprocessore a 1 linea loop. Display retroilluminato 4 x 40; porta USB per interfacciamento PC, RS485 per pannelli remoti, autodiagnostica, porta di comunicazione per rete LAN TCP/IP; porta di comunicazione per gestione Master/Slave; sw di gestione e mappatura grafica; gestione di 128 indirizzi ad autoapprendimento. Alimentazione 24Vcc, uscita campo max 1,5Ah. Certificazione EN54 parte 2-4 N. 0051-CPR-0240.</t>
    </r>
  </si>
  <si>
    <r>
      <rPr>
        <b/>
        <sz val="10"/>
        <color theme="1"/>
        <rFont val="Calibri"/>
        <family val="2"/>
        <scheme val="minor"/>
      </rPr>
      <t>FAP544 EVO</t>
    </r>
    <r>
      <rPr>
        <sz val="10"/>
        <color theme="1"/>
        <rFont val="Calibri"/>
        <family val="2"/>
        <scheme val="minor"/>
      </rPr>
      <t xml:space="preserve"> Centrale a microprocessore a 2 linee loop espandibile a 4. Display retroilluminato RGB; porta USB per interfacciamento PC, RS485 per pannelli remoti, autodiagnostica, porta di comunicazione per rete LAN TCP/IP; porta di comunicazione per gestione Master/Slave; sw di gestione e mappatura grafica; gestione di 128 indirizzi per linea ad autoapprendimento; 480 zone associabili; 240 gruppi di dispositivi programmabili, 240 gruppi di zone programmabili. Visualizzazione eventi e storico interventi di manutenzione secondo norme UNI 11224. Alimentazione 24Vcc, uscita campo max 1,5Ah. Certificazione EN54 parte 2-4 N. </t>
    </r>
  </si>
  <si>
    <r>
      <rPr>
        <b/>
        <sz val="10"/>
        <color theme="1"/>
        <rFont val="Calibri"/>
        <family val="2"/>
        <scheme val="minor"/>
      </rPr>
      <t>FAP548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EVO</t>
    </r>
    <r>
      <rPr>
        <sz val="10"/>
        <color theme="1"/>
        <rFont val="Calibri"/>
        <family val="2"/>
        <scheme val="minor"/>
      </rPr>
      <t xml:space="preserve"> Centrale a microprocessore a 4 linee loop espandibile a 8. Medesime caratteristiche della FAP544 UNI 11224. Certificazione EN54 parte 2-4 N. </t>
    </r>
  </si>
  <si>
    <r>
      <rPr>
        <b/>
        <sz val="10"/>
        <color theme="1"/>
        <rFont val="Calibri"/>
        <family val="2"/>
        <scheme val="minor"/>
      </rPr>
      <t>FAP5416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EVO</t>
    </r>
    <r>
      <rPr>
        <sz val="10"/>
        <color theme="1"/>
        <rFont val="Calibri"/>
        <family val="2"/>
        <scheme val="minor"/>
      </rPr>
      <t xml:space="preserve"> Centrale a microprocessore a 8 linee loop espandibile a 16. Medesime caratteristiche della FAP544 UNI 11224. Certificazione EN54 parte 2-4 N. </t>
    </r>
  </si>
  <si>
    <r>
      <rPr>
        <b/>
        <sz val="10"/>
        <color theme="1"/>
        <rFont val="Calibri"/>
        <family val="2"/>
        <scheme val="minor"/>
      </rPr>
      <t>FA128</t>
    </r>
    <r>
      <rPr>
        <sz val="10"/>
        <color theme="1"/>
        <rFont val="Calibri"/>
        <family val="2"/>
        <scheme val="minor"/>
      </rPr>
      <t xml:space="preserve">    Modulo di espansione a 1 loop. Permette il controllo di 128 indirizzi.</t>
    </r>
  </si>
  <si>
    <r>
      <rPr>
        <b/>
        <sz val="10"/>
        <color theme="1"/>
        <rFont val="Calibri"/>
        <family val="2"/>
        <scheme val="minor"/>
      </rPr>
      <t>ML54FAP</t>
    </r>
    <r>
      <rPr>
        <sz val="10"/>
        <color theme="1"/>
        <rFont val="Calibri"/>
        <family val="2"/>
        <scheme val="minor"/>
      </rPr>
      <t xml:space="preserve">   Modulo di linea analogico che consente l’acquisizione ed il controllo di una linea di rivelazione di tipo loop/aperta serie AREA54.</t>
    </r>
  </si>
  <si>
    <r>
      <rPr>
        <b/>
        <sz val="10"/>
        <color theme="1"/>
        <rFont val="Calibri"/>
        <family val="2"/>
        <scheme val="minor"/>
      </rPr>
      <t xml:space="preserve">IO500 </t>
    </r>
    <r>
      <rPr>
        <sz val="10"/>
        <color theme="1"/>
        <rFont val="Calibri"/>
        <family val="2"/>
        <scheme val="minor"/>
      </rPr>
      <t xml:space="preserve">   Modulo digitale polivalente 1 IN o 1 OUT. Programmabile tramite centrale, può svolgere la funzione di uscita (MU), ingresso per contatti puliti stabili (LI) o ingresso per contatti impulsivi (PI). Certificato EN 54 parte 18 e 17. N.1293-CPD-0339</t>
    </r>
  </si>
  <si>
    <r>
      <rPr>
        <b/>
        <sz val="10"/>
        <color theme="1"/>
        <rFont val="Calibri"/>
        <family val="2"/>
        <scheme val="minor"/>
      </rPr>
      <t>IO501</t>
    </r>
    <r>
      <rPr>
        <sz val="10"/>
        <color theme="1"/>
        <rFont val="Calibri"/>
        <family val="2"/>
        <scheme val="minor"/>
      </rPr>
      <t xml:space="preserve">    Modulo di uscita miniaturizzatio per le segnalazioni. Certificato EN 54 parte 18 e 17. N.1293-CPD-0353</t>
    </r>
  </si>
  <si>
    <r>
      <rPr>
        <b/>
        <sz val="10"/>
        <color theme="1"/>
        <rFont val="Calibri"/>
        <family val="2"/>
        <scheme val="minor"/>
      </rPr>
      <t>MC500</t>
    </r>
    <r>
      <rPr>
        <sz val="10"/>
        <color theme="1"/>
        <rFont val="Calibri"/>
        <family val="2"/>
        <scheme val="minor"/>
      </rPr>
      <t xml:space="preserve">    Modulo concentratore, è possibile collegare fino a 32 rivelatori/pulsanti convenzionali. Certificato EN 54 parte 18 e 17. N°1293-CPD-0351</t>
    </r>
  </si>
  <si>
    <r>
      <t>RS232/485</t>
    </r>
    <r>
      <rPr>
        <sz val="10"/>
        <color theme="1"/>
        <rFont val="Calibri"/>
        <family val="2"/>
        <scheme val="minor"/>
      </rPr>
      <t xml:space="preserve">    Interfaccia RS232/485 per MASTER/SLAVE e pannello remoto
</t>
    </r>
  </si>
  <si>
    <r>
      <t xml:space="preserve">IT500F CLOUD   </t>
    </r>
    <r>
      <rPr>
        <sz val="10"/>
        <color theme="1"/>
        <rFont val="Calibri"/>
        <family val="2"/>
        <scheme val="minor"/>
      </rPr>
      <t xml:space="preserve"> Interfaccia  IP ethernet e WI-FI</t>
    </r>
  </si>
  <si>
    <r>
      <t>ITB500</t>
    </r>
    <r>
      <rPr>
        <sz val="10"/>
        <color theme="1"/>
        <rFont val="Calibri"/>
        <family val="2"/>
        <scheme val="minor"/>
      </rPr>
      <t xml:space="preserve">    Interfaccia tirante bagno</t>
    </r>
  </si>
  <si>
    <r>
      <rPr>
        <b/>
        <sz val="10"/>
        <color theme="1"/>
        <rFont val="Calibri"/>
        <family val="2"/>
        <scheme val="minor"/>
      </rPr>
      <t>ITG500</t>
    </r>
    <r>
      <rPr>
        <sz val="10"/>
        <color theme="1"/>
        <rFont val="Calibri"/>
        <family val="2"/>
        <scheme val="minor"/>
      </rPr>
      <t xml:space="preserve">    Interfaccia 4-20mA, idonea per interfacciare i rilevatori gas tipo Ex II 3GD e tipo Ex II 2GD. Certificato EN 54 parte 18 e parte 17. N°0051-CPR-1296.</t>
    </r>
  </si>
  <si>
    <r>
      <rPr>
        <b/>
        <sz val="10"/>
        <color theme="1"/>
        <rFont val="Calibri"/>
        <family val="2"/>
        <scheme val="minor"/>
      </rPr>
      <t>LAN/TCP/IP500</t>
    </r>
    <r>
      <rPr>
        <sz val="10"/>
        <color theme="1"/>
        <rFont val="Calibri"/>
        <family val="2"/>
        <scheme val="minor"/>
      </rPr>
      <t xml:space="preserve">    Modulo di rete LAN (Local Area Network) che consente la gestione/controllo delle centrali serie FAP500 tramite software ELKRON. Certificato EN54-21. N°0051-CPR-1503.</t>
    </r>
  </si>
  <si>
    <r>
      <t>ITS500</t>
    </r>
    <r>
      <rPr>
        <sz val="10"/>
        <color theme="1"/>
        <rFont val="Calibri"/>
        <family val="2"/>
        <scheme val="minor"/>
      </rPr>
      <t xml:space="preserve">    Interfaccia stampante per FAP500.</t>
    </r>
  </si>
  <si>
    <r>
      <rPr>
        <b/>
        <sz val="10"/>
        <color theme="1"/>
        <rFont val="Calibri"/>
        <family val="2"/>
        <scheme val="minor"/>
      </rPr>
      <t>FDO500</t>
    </r>
    <r>
      <rPr>
        <sz val="10"/>
        <color theme="1"/>
        <rFont val="Calibri"/>
        <family val="2"/>
        <scheme val="minor"/>
      </rPr>
      <t xml:space="preserve">    Rivelatore ottico di fumo digitale a basso profilo, completo di circuito di autoapprendimento. Certificazione EN54 parte 7-17 N.1293-CPD-0340
</t>
    </r>
  </si>
  <si>
    <r>
      <rPr>
        <b/>
        <sz val="10"/>
        <color theme="1"/>
        <rFont val="Calibri"/>
        <family val="2"/>
        <scheme val="minor"/>
      </rPr>
      <t>FDT500</t>
    </r>
    <r>
      <rPr>
        <sz val="10"/>
        <color theme="1"/>
        <rFont val="Calibri"/>
        <family val="2"/>
        <scheme val="minor"/>
      </rPr>
      <t xml:space="preserve">    Rivelatore di calore digitale a basso profilo, completo di circuito di autoapprendimento. Certificazione EN54 parte 5-17 N. 1293-CPD-0342</t>
    </r>
  </si>
  <si>
    <r>
      <rPr>
        <b/>
        <sz val="10"/>
        <color theme="1"/>
        <rFont val="Calibri"/>
        <family val="2"/>
        <scheme val="minor"/>
      </rPr>
      <t>FDTD500</t>
    </r>
    <r>
      <rPr>
        <sz val="10"/>
        <color theme="1"/>
        <rFont val="Calibri"/>
        <family val="2"/>
        <scheme val="minor"/>
      </rPr>
      <t xml:space="preserve">    Rivelatore termovelocimetrico digitale a basso profilo, completo di circuito di autoapprendimento. Certificazione EN54 parte 5-17 N. 1293-CPD-0343</t>
    </r>
  </si>
  <si>
    <r>
      <rPr>
        <b/>
        <sz val="10"/>
        <color theme="1"/>
        <rFont val="Calibri"/>
        <family val="2"/>
        <scheme val="minor"/>
      </rPr>
      <t>FDOT500</t>
    </r>
    <r>
      <rPr>
        <sz val="10"/>
        <color theme="1"/>
        <rFont val="Calibri"/>
        <family val="2"/>
        <scheme val="minor"/>
      </rPr>
      <t xml:space="preserve">    Rivelatore ottico-termico digitale a basso profilo, completo di circuito di autoapprendimento. Certificazione EN54 parte 5-7-17 N. 1293-CPD-0341
</t>
    </r>
  </si>
  <si>
    <r>
      <t>DBS</t>
    </r>
    <r>
      <rPr>
        <sz val="10"/>
        <color theme="1"/>
        <rFont val="Calibri"/>
        <family val="2"/>
        <scheme val="minor"/>
      </rPr>
      <t xml:space="preserve">    Bomboletta test per la verifica dei rivelatori di fumo.</t>
    </r>
  </si>
  <si>
    <r>
      <rPr>
        <b/>
        <sz val="10"/>
        <color theme="1"/>
        <rFont val="Calibri"/>
        <family val="2"/>
        <scheme val="minor"/>
      </rPr>
      <t>SD500</t>
    </r>
    <r>
      <rPr>
        <sz val="10"/>
        <color theme="1"/>
        <rFont val="Calibri"/>
        <family val="2"/>
        <scheme val="minor"/>
      </rPr>
      <t xml:space="preserve">    Base standard per rivelatori serie 400 e 500</t>
    </r>
  </si>
  <si>
    <r>
      <rPr>
        <b/>
        <sz val="10"/>
        <color theme="1"/>
        <rFont val="Calibri"/>
        <family val="2"/>
        <scheme val="minor"/>
      </rPr>
      <t>SD500R</t>
    </r>
    <r>
      <rPr>
        <sz val="10"/>
        <color theme="1"/>
        <rFont val="Calibri"/>
        <family val="2"/>
        <scheme val="minor"/>
      </rPr>
      <t xml:space="preserve">    Base standard con ripetizione di allarme per rivelatori serie 400 e 500</t>
    </r>
  </si>
  <si>
    <r>
      <rPr>
        <b/>
        <sz val="10"/>
        <color theme="1"/>
        <rFont val="Calibri"/>
        <family val="2"/>
        <scheme val="minor"/>
      </rPr>
      <t xml:space="preserve">SD515  </t>
    </r>
    <r>
      <rPr>
        <sz val="10"/>
        <color theme="1"/>
        <rFont val="Calibri"/>
        <family val="2"/>
        <scheme val="minor"/>
      </rPr>
      <t xml:space="preserve">  Controbase per basi serie 400 e 500</t>
    </r>
  </si>
  <si>
    <r>
      <rPr>
        <b/>
        <sz val="10"/>
        <color theme="1"/>
        <rFont val="Calibri"/>
        <family val="2"/>
        <scheme val="minor"/>
      </rPr>
      <t>SD500RL</t>
    </r>
    <r>
      <rPr>
        <sz val="10"/>
        <color theme="1"/>
        <rFont val="Calibri"/>
        <family val="2"/>
        <scheme val="minor"/>
      </rPr>
      <t xml:space="preserve">    Base standard con uscita relè a contatti puliti da 1Ah 30V per rilevatori serie 400 e 500</t>
    </r>
  </si>
  <si>
    <r>
      <t>CDS</t>
    </r>
    <r>
      <rPr>
        <sz val="10"/>
        <color theme="1"/>
        <rFont val="Calibri"/>
        <family val="2"/>
        <scheme val="minor"/>
      </rPr>
      <t xml:space="preserve">    Centrale di spegnimento dotata di 1 canale espandibile a 2. N°1 linea di rivelazione digitale (max 128 indirizzi del sistema FAP500). La centrale rispetta le norme EN12094-1 e le EN54 parte 2-4.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N. 0051-CPR-0177</t>
    </r>
  </si>
  <si>
    <r>
      <rPr>
        <b/>
        <sz val="10"/>
        <color theme="1"/>
        <rFont val="Calibri"/>
        <family val="2"/>
        <scheme val="minor"/>
      </rPr>
      <t>ST/PL4</t>
    </r>
    <r>
      <rPr>
        <sz val="10"/>
        <color theme="1"/>
        <rFont val="Calibri"/>
        <family val="2"/>
        <scheme val="minor"/>
      </rPr>
      <t xml:space="preserve">     Centrale quattro zone, espandibile a 8 con un modulo ST/PL4/ESP, 5 uscite relè. Tripla soglia, a microprocessore. Accetta segnali analogici 4-20mA; visualizzazione su display LCD della concentrazione di gas rilevata. Contenitore in ABS, completo di alimentatore 12 V 1.5A. Predisposta per il contenimento di 1 batteria da 12V 7Ah (non compresa).</t>
    </r>
  </si>
  <si>
    <r>
      <rPr>
        <b/>
        <sz val="10"/>
        <color theme="1"/>
        <rFont val="Calibri"/>
        <family val="2"/>
        <scheme val="minor"/>
      </rPr>
      <t>ST.MTS/S1-256B</t>
    </r>
    <r>
      <rPr>
        <sz val="10"/>
        <color theme="1"/>
        <rFont val="Calibri"/>
        <family val="2"/>
        <scheme val="minor"/>
      </rPr>
      <t xml:space="preserve">    Centrale Multiscan++ S1 con 4 bus o 2 loop RS485. 256 rilevatori indirizzabili (collegamento in cascata) sui bus RS485 o 256+8 rilevatori analogici 4-20 mA tramite moduli STG/IN8-S. 7 relè di uscita programmabili e 1 preconfigurato più max 256 uscite in formato open collector tramite moduli remoti STG/OUT16-S. 
La centrale è completa di porta parallela per stampante e 1 porta seriale RS232 per la connessione al PC. Esecuzione in armadietto di materiale plastico per montaggio a parete. Completa di alimentatore 230/26,7V, 4A  Predisposta per il contenimento di 2 batteria da 12V 7Ah (non comprese).</t>
    </r>
  </si>
  <si>
    <r>
      <t>ST/PL4/ESP</t>
    </r>
    <r>
      <rPr>
        <sz val="10"/>
        <color theme="1"/>
        <rFont val="Calibri"/>
        <family val="2"/>
        <scheme val="minor"/>
      </rPr>
      <t xml:space="preserve">    Modulo di espansione a quatto zone per centrale ST/PL4, 16 uscite O/C.</t>
    </r>
  </si>
  <si>
    <r>
      <rPr>
        <b/>
        <sz val="10"/>
        <color theme="1"/>
        <rFont val="Calibri"/>
        <family val="2"/>
        <scheme val="minor"/>
      </rPr>
      <t>STG/IN8-S</t>
    </r>
    <r>
      <rPr>
        <sz val="10"/>
        <color theme="1"/>
        <rFont val="Calibri"/>
        <family val="2"/>
        <scheme val="minor"/>
      </rPr>
      <t xml:space="preserve">    Modulo remoto a 8 ingressi per  Centrale MULTISCAN++. </t>
    </r>
  </si>
  <si>
    <r>
      <rPr>
        <b/>
        <sz val="10"/>
        <color theme="1"/>
        <rFont val="Calibri"/>
        <family val="2"/>
        <scheme val="minor"/>
      </rPr>
      <t xml:space="preserve">STG/OUT16-S </t>
    </r>
    <r>
      <rPr>
        <sz val="10"/>
        <color theme="1"/>
        <rFont val="Calibri"/>
        <family val="2"/>
        <scheme val="minor"/>
      </rPr>
      <t xml:space="preserve">   Modulo remoto a 16 uscite In formato open collector per Centrale MULTISCAN++.</t>
    </r>
  </si>
  <si>
    <r>
      <t>ST/S3REL</t>
    </r>
    <r>
      <rPr>
        <sz val="10"/>
        <color theme="1"/>
        <rFont val="Calibri"/>
        <family val="2"/>
        <scheme val="minor"/>
      </rPr>
      <t xml:space="preserve">    Scheda a tre relè per rivelatori di gas. Consente di ottenere contatti liberi da tensione. </t>
    </r>
  </si>
  <si>
    <r>
      <t>S1450CO</t>
    </r>
    <r>
      <rPr>
        <sz val="10"/>
        <color theme="1"/>
        <rFont val="Calibri"/>
        <family val="2"/>
        <scheme val="minor"/>
      </rPr>
      <t xml:space="preserve">    Rilevatore EEx-n GAS CO IP55  4-20mA 0-300 ppm</t>
    </r>
  </si>
  <si>
    <r>
      <t>S2096ME</t>
    </r>
    <r>
      <rPr>
        <sz val="10"/>
        <color theme="1"/>
        <rFont val="Calibri"/>
        <family val="2"/>
        <scheme val="minor"/>
      </rPr>
      <t xml:space="preserve">    Rilevatore EEx-n GAS METANO IP55  4-20mA 0-100% LIE</t>
    </r>
  </si>
  <si>
    <r>
      <t>S2096GP</t>
    </r>
    <r>
      <rPr>
        <sz val="10"/>
        <color theme="1"/>
        <rFont val="Calibri"/>
        <family val="2"/>
        <scheme val="minor"/>
      </rPr>
      <t xml:space="preserve">    Rilevatore EEx-n GAS GPL IP55 4-20mA 0-100% LIE</t>
    </r>
  </si>
  <si>
    <r>
      <t>S2097VB</t>
    </r>
    <r>
      <rPr>
        <sz val="10"/>
        <color theme="1"/>
        <rFont val="Calibri"/>
        <family val="2"/>
        <scheme val="minor"/>
      </rPr>
      <t xml:space="preserve">    Rilevatore EEx-d VAPORI DI BENZINA IP66  4-20mA 0-100% LIE</t>
    </r>
  </si>
  <si>
    <r>
      <t>S2131CO</t>
    </r>
    <r>
      <rPr>
        <sz val="10"/>
        <color theme="1"/>
        <rFont val="Calibri"/>
        <family val="2"/>
        <scheme val="minor"/>
      </rPr>
      <t xml:space="preserve">    Rilevatore EEx-d GAS CO IP66  4-20mA 0-500ppm</t>
    </r>
  </si>
  <si>
    <r>
      <t>S2097ME</t>
    </r>
    <r>
      <rPr>
        <sz val="10"/>
        <color theme="1"/>
        <rFont val="Calibri"/>
        <family val="2"/>
        <scheme val="minor"/>
      </rPr>
      <t xml:space="preserve">    Rilevatore EEx-d GAS METANO IP66  4-20mA 0-100% LIE</t>
    </r>
  </si>
  <si>
    <r>
      <t>S2097GP</t>
    </r>
    <r>
      <rPr>
        <sz val="10"/>
        <color theme="1"/>
        <rFont val="Calibri"/>
        <family val="2"/>
        <scheme val="minor"/>
      </rPr>
      <t xml:space="preserve">    Rilevatore EEx-n GAS GPL IP66 4-20mA 0-100% LIE</t>
    </r>
  </si>
  <si>
    <r>
      <rPr>
        <b/>
        <sz val="10"/>
        <color theme="1"/>
        <rFont val="Calibri"/>
        <family val="2"/>
        <scheme val="minor"/>
      </rPr>
      <t>FL100</t>
    </r>
    <r>
      <rPr>
        <sz val="10"/>
        <color theme="1"/>
        <rFont val="Calibri"/>
        <family val="2"/>
        <scheme val="minor"/>
      </rPr>
      <t xml:space="preserve">  Rivelatore lineare di fumo (Tx+Rx) portata max. 150m. Certificazione EN54 parte 12 N. 1293-CPR-0406.</t>
    </r>
  </si>
  <si>
    <r>
      <rPr>
        <b/>
        <sz val="10"/>
        <color theme="1"/>
        <rFont val="Calibri"/>
        <family val="2"/>
        <scheme val="minor"/>
      </rPr>
      <t>FLR100</t>
    </r>
    <r>
      <rPr>
        <sz val="10"/>
        <color theme="1"/>
        <rFont val="Calibri"/>
        <family val="2"/>
        <scheme val="minor"/>
      </rPr>
      <t xml:space="preserve">  Rivelatore lineare di fumo a riflessione, portata max. 100m. Certificazione EN54 parte 12 N. 1293-CPR-0407.</t>
    </r>
  </si>
  <si>
    <r>
      <rPr>
        <b/>
        <sz val="10"/>
        <color theme="1"/>
        <rFont val="Calibri"/>
        <family val="2"/>
        <scheme val="minor"/>
      </rPr>
      <t>RIFLE20</t>
    </r>
    <r>
      <rPr>
        <sz val="10"/>
        <color theme="1"/>
        <rFont val="Calibri"/>
        <family val="2"/>
        <scheme val="minor"/>
      </rPr>
      <t xml:space="preserve">  Riflettore portata max. 20 m</t>
    </r>
  </si>
  <si>
    <r>
      <rPr>
        <b/>
        <sz val="10"/>
        <color theme="1"/>
        <rFont val="Calibri"/>
        <family val="2"/>
        <scheme val="minor"/>
      </rPr>
      <t>RIFLE50</t>
    </r>
    <r>
      <rPr>
        <sz val="10"/>
        <color theme="1"/>
        <rFont val="Calibri"/>
        <family val="2"/>
        <scheme val="minor"/>
      </rPr>
      <t xml:space="preserve">  Riflettore portata max. 50 m</t>
    </r>
  </si>
  <si>
    <r>
      <rPr>
        <b/>
        <sz val="10"/>
        <color theme="1"/>
        <rFont val="Calibri"/>
        <family val="2"/>
        <scheme val="minor"/>
      </rPr>
      <t>RIFLE100</t>
    </r>
    <r>
      <rPr>
        <sz val="10"/>
        <color theme="1"/>
        <rFont val="Calibri"/>
        <family val="2"/>
        <scheme val="minor"/>
      </rPr>
      <t xml:space="preserve">   Riflettore portata max. 100 m</t>
    </r>
  </si>
  <si>
    <r>
      <rPr>
        <b/>
        <sz val="10"/>
        <color theme="1"/>
        <rFont val="Calibri"/>
        <family val="2"/>
        <scheme val="minor"/>
      </rPr>
      <t>ES50</t>
    </r>
    <r>
      <rPr>
        <sz val="10"/>
        <color theme="1"/>
        <rFont val="Calibri"/>
        <family val="2"/>
        <scheme val="minor"/>
      </rPr>
      <t xml:space="preserve">   Rivelatore lineare a riflessione 2 – 50 mt</t>
    </r>
  </si>
  <si>
    <r>
      <rPr>
        <b/>
        <sz val="10"/>
        <color theme="1"/>
        <rFont val="Calibri"/>
        <family val="2"/>
        <scheme val="minor"/>
      </rPr>
      <t xml:space="preserve">SSM   </t>
    </r>
    <r>
      <rPr>
        <sz val="10"/>
        <color theme="1"/>
        <rFont val="Calibri"/>
        <family val="2"/>
        <scheme val="minor"/>
      </rPr>
      <t>Coppia di snodi con adattatore per catarifrangente</t>
    </r>
  </si>
  <si>
    <r>
      <t>RA/209</t>
    </r>
    <r>
      <rPr>
        <sz val="10"/>
        <color theme="1"/>
        <rFont val="Calibri"/>
        <family val="2"/>
        <scheme val="minor"/>
      </rPr>
      <t xml:space="preserve">   Rivelatore elettronico di presenza liquidi. Tensione di funzionamento da 12 a 30 VCc. Grado di protezione IP 34</t>
    </r>
  </si>
  <si>
    <r>
      <t>RA/209-S</t>
    </r>
    <r>
      <rPr>
        <sz val="10"/>
        <color theme="1"/>
        <rFont val="Calibri"/>
        <family val="2"/>
        <scheme val="minor"/>
      </rPr>
      <t xml:space="preserve">    Sonda esterna per la rivelazione di liquidi (priva di elettronica) abbinabile al modello RA/209.</t>
    </r>
  </si>
  <si>
    <r>
      <t>RLB/1</t>
    </r>
    <r>
      <rPr>
        <sz val="10"/>
        <color theme="1"/>
        <rFont val="Calibri"/>
        <family val="2"/>
        <scheme val="minor"/>
      </rPr>
      <t xml:space="preserve">    Rivelatore lineare termosensibile tarato a 68° C. (Certificato). Confezione matassa da 100mt. </t>
    </r>
  </si>
  <si>
    <r>
      <t>RLB/2</t>
    </r>
    <r>
      <rPr>
        <sz val="10"/>
        <color theme="1"/>
        <rFont val="Calibri"/>
        <family val="2"/>
        <scheme val="minor"/>
      </rPr>
      <t xml:space="preserve">    Rivelatore lineare termosensibile tarato a 105°C. (Certificato). Confezione matassa da 100 mt.</t>
    </r>
  </si>
  <si>
    <r>
      <rPr>
        <b/>
        <sz val="10"/>
        <color theme="1"/>
        <rFont val="Calibri"/>
        <family val="2"/>
        <scheme val="minor"/>
      </rPr>
      <t xml:space="preserve">TM24-B </t>
    </r>
    <r>
      <rPr>
        <sz val="10"/>
        <color theme="1"/>
        <rFont val="Calibri"/>
        <family val="2"/>
        <scheme val="minor"/>
      </rPr>
      <t xml:space="preserve">   Dispositivo ottico acustico monofacciale. Tensione di alimentazione 24 Vcc. Assorbimento 10  mA, modalità acustica selezionabile, grado di protezione IP21. In dotazione i seguenti pittogrammi: Allarme Incendio, Fire alarm. Certificazione EN54-3. DoP 0051-CPR-2256</t>
    </r>
  </si>
  <si>
    <r>
      <rPr>
        <b/>
        <sz val="10"/>
        <color theme="1"/>
        <rFont val="Calibri"/>
        <family val="2"/>
        <scheme val="minor"/>
      </rPr>
      <t xml:space="preserve">TM24I </t>
    </r>
    <r>
      <rPr>
        <sz val="10"/>
        <color theme="1"/>
        <rFont val="Calibri"/>
        <family val="2"/>
        <scheme val="minor"/>
      </rPr>
      <t xml:space="preserve">  Dispositivo ottico acustico indirizzato su loop. Tensione di alimentazione : 20 Vcc - modulata su linea di rilevazione. Assorbimento in allarme: 2,5  mA, pressione acustica 78 dB a 1 m. Grado di protezione IP40. In dotazione i seguenti pittogrammi: Allarme Incendio, Fire alarm. Certificazione EN54 parte 3. N. 0051-CPR-0469</t>
    </r>
  </si>
  <si>
    <r>
      <t xml:space="preserve">5965  </t>
    </r>
    <r>
      <rPr>
        <sz val="10"/>
        <rFont val="Calibri"/>
        <family val="2"/>
        <scheme val="minor"/>
      </rPr>
      <t>Dispositivo di segnalazione ottico e acustico .  Tensione di alimentazione : 24 Vcc. Assorbimento in allarme: 130  mA, pressione acustica 70 dB a 1 m. Grado di protezione IP40. Pittogramma: ALLARME IN ENDIO. Certificata EN54 parte 3 e parte 23</t>
    </r>
  </si>
  <si>
    <r>
      <rPr>
        <b/>
        <sz val="10"/>
        <color theme="1"/>
        <rFont val="Calibri"/>
        <family val="2"/>
        <scheme val="minor"/>
      </rPr>
      <t>5955</t>
    </r>
    <r>
      <rPr>
        <sz val="10"/>
        <color theme="1"/>
        <rFont val="Calibri"/>
        <family val="2"/>
        <scheme val="minor"/>
      </rPr>
      <t xml:space="preserve">    Dispositivo ottico acustico. Lampada ad alta luminosità, luce fissa o lampeggiante. Grado di protezione: IP54C. Pressione acustica 70 dB a 1 m, assorbimento in allarme 100 mA. Suono fisso o pulsante. Pittogrammi: ALLARME INCENDIO. Certificata EN54 parte 3</t>
    </r>
  </si>
  <si>
    <r>
      <t>LR500</t>
    </r>
    <r>
      <rPr>
        <sz val="10"/>
        <color theme="1"/>
        <rFont val="Calibri"/>
        <family val="2"/>
        <scheme val="minor"/>
      </rPr>
      <t xml:space="preserve">    Ripetitore ottico fuoriporta. Ha la funzione di Indicare lo stato di allarme di un rivelatore installato in ambienti nascosti. Idoneo per tutti i rivelatori ELKRON  con base SD500R e SD500RL</t>
    </r>
  </si>
  <si>
    <r>
      <rPr>
        <b/>
        <sz val="10"/>
        <color theme="1"/>
        <rFont val="Calibri"/>
        <family val="2"/>
        <scheme val="minor"/>
      </rPr>
      <t>LR500SI</t>
    </r>
    <r>
      <rPr>
        <sz val="10"/>
        <color theme="1"/>
        <rFont val="Calibri"/>
        <family val="2"/>
        <scheme val="minor"/>
      </rPr>
      <t xml:space="preserve">    Ripetitore ottico fuoriporta. Ha la funzione di Indicare lo stato di allarme di un rivelatore installato in ambienti nascosti e riportare lo stato di buon funzionamento del rivelatore. Idoneo per tutti i rivelatori ELKRON con base SD500R. E’ possibile utilizzarlo solo con rivelatori della serie FAP500.</t>
    </r>
  </si>
  <si>
    <r>
      <rPr>
        <b/>
        <sz val="10"/>
        <color theme="1"/>
        <rFont val="Calibri"/>
        <family val="2"/>
        <scheme val="minor"/>
      </rPr>
      <t>SD500LI</t>
    </r>
    <r>
      <rPr>
        <sz val="10"/>
        <color theme="1"/>
        <rFont val="Calibri"/>
        <family val="2"/>
        <scheme val="minor"/>
      </rPr>
      <t xml:space="preserve">   Base indirizzata su loop con lampeggiante e sirena integrato. Certificazione EN54 parte 3-17.  N° 1293-CPR-0534.</t>
    </r>
  </si>
  <si>
    <r>
      <rPr>
        <b/>
        <sz val="10"/>
        <color theme="1"/>
        <rFont val="Calibri"/>
        <family val="2"/>
        <scheme val="minor"/>
      </rPr>
      <t>HPA100F</t>
    </r>
    <r>
      <rPr>
        <sz val="10"/>
        <color theme="1"/>
        <rFont val="Calibri"/>
        <family val="2"/>
        <scheme val="minor"/>
      </rPr>
      <t xml:space="preserve">    Sirena interna supplementare. Frequenza acustica: 2800 - 3200 Hz. Pressione acustica: 100 dB a 1 m. Assorbimento in allarme 140 mA.</t>
    </r>
  </si>
  <si>
    <r>
      <rPr>
        <b/>
        <sz val="10"/>
        <color theme="1"/>
        <rFont val="Calibri"/>
        <family val="2"/>
        <scheme val="minor"/>
      </rPr>
      <t>DIS/SON65</t>
    </r>
    <r>
      <rPr>
        <sz val="10"/>
        <color theme="1"/>
        <rFont val="Calibri"/>
        <family val="2"/>
        <scheme val="minor"/>
      </rPr>
      <t xml:space="preserve">  Dispositivo di segnalazione acustica, con 32 toni selezionabili. Pressione sonora 100 dB; Grado di protezione IP65. Certificato EN54 parte 3</t>
    </r>
  </si>
  <si>
    <r>
      <rPr>
        <b/>
        <sz val="10"/>
        <color theme="1"/>
        <rFont val="Calibri"/>
        <family val="2"/>
        <scheme val="minor"/>
      </rPr>
      <t>DIS/VIS65</t>
    </r>
    <r>
      <rPr>
        <sz val="10"/>
        <color theme="1"/>
        <rFont val="Calibri"/>
        <family val="2"/>
        <scheme val="minor"/>
      </rPr>
      <t xml:space="preserve">  Dispositivo di segnalazione ottica. Flash di colore rosso; Grado di protezione IP65. Certificato EN54 parte 23</t>
    </r>
  </si>
  <si>
    <r>
      <rPr>
        <b/>
        <sz val="10"/>
        <color theme="1"/>
        <rFont val="Calibri"/>
        <family val="2"/>
        <scheme val="minor"/>
      </rPr>
      <t>DIS/VISON65</t>
    </r>
    <r>
      <rPr>
        <sz val="10"/>
        <color theme="1"/>
        <rFont val="Calibri"/>
        <family val="2"/>
        <scheme val="minor"/>
      </rPr>
      <t xml:space="preserve">  Dispositivo di segnalazione ottico-acustica. Pressione sonora 102 dB; Grado di protezione IP65. Certificato EN54 parte 3 e parte 23</t>
    </r>
  </si>
  <si>
    <r>
      <t>ALIM2425 ALIM.SUPPL.24VCC 2.5A</t>
    </r>
    <r>
      <rPr>
        <sz val="10"/>
        <color theme="1"/>
        <rFont val="Calibri"/>
        <family val="2"/>
        <scheme val="minor"/>
      </rPr>
      <t>. Predisposto per il collegamento di 2 batterie da 12V@7A (non comprese). CERTIFICATO EN54-4.</t>
    </r>
  </si>
  <si>
    <r>
      <t>ALIM2450 ALIM.SUPPL.24VCC 4A.</t>
    </r>
    <r>
      <rPr>
        <sz val="10"/>
        <color theme="1"/>
        <rFont val="Calibri"/>
        <family val="2"/>
        <scheme val="minor"/>
      </rPr>
      <t xml:space="preserve"> Predisposto per il collegamento di 2 batterie da 12V@17A (non comprese). CERTIFICATO EN54-4.</t>
    </r>
  </si>
  <si>
    <r>
      <t>RB19</t>
    </r>
    <r>
      <rPr>
        <sz val="10"/>
        <color theme="1"/>
        <rFont val="Calibri"/>
        <family val="2"/>
        <scheme val="minor"/>
      </rPr>
      <t xml:space="preserve">    Batteria ermetica ricaricabile 12V  2,2Ah.</t>
    </r>
  </si>
  <si>
    <r>
      <t>RB06</t>
    </r>
    <r>
      <rPr>
        <sz val="10"/>
        <color theme="1"/>
        <rFont val="Calibri"/>
        <family val="2"/>
        <scheme val="minor"/>
      </rPr>
      <t xml:space="preserve">    Batteria ermetica ricaricabile 12V  7,2Ah.</t>
    </r>
  </si>
  <si>
    <r>
      <t>RB24</t>
    </r>
    <r>
      <rPr>
        <sz val="10"/>
        <color theme="1"/>
        <rFont val="Calibri"/>
        <family val="2"/>
        <scheme val="minor"/>
      </rPr>
      <t xml:space="preserve">    Batteria ermetica ricaricabile 12V  26Ah.</t>
    </r>
  </si>
  <si>
    <r>
      <t>RB15</t>
    </r>
    <r>
      <rPr>
        <sz val="10"/>
        <color theme="1"/>
        <rFont val="Calibri"/>
        <family val="2"/>
        <scheme val="minor"/>
      </rPr>
      <t xml:space="preserve">    Batteria ermetica ricaricabile 12V  18Ah.</t>
    </r>
  </si>
  <si>
    <r>
      <t>RB1212</t>
    </r>
    <r>
      <rPr>
        <sz val="10"/>
        <color theme="1"/>
        <rFont val="Calibri"/>
        <family val="2"/>
        <scheme val="minor"/>
      </rPr>
      <t xml:space="preserve">    Batteria ermetica ricaricabile 12V  12Ah.</t>
    </r>
  </si>
  <si>
    <r>
      <t>MPSTN500</t>
    </r>
    <r>
      <rPr>
        <sz val="10"/>
        <color theme="1"/>
        <rFont val="Calibri"/>
        <family val="2"/>
        <scheme val="minor"/>
      </rPr>
      <t xml:space="preserve">    Interfaccia modem PSTN per FAP500.</t>
    </r>
  </si>
  <si>
    <r>
      <t>MGSM500</t>
    </r>
    <r>
      <rPr>
        <sz val="10"/>
        <color theme="1"/>
        <rFont val="Calibri"/>
        <family val="2"/>
        <scheme val="minor"/>
      </rPr>
      <t xml:space="preserve">    Interfaccia modem per GSM  per FAP500. 
</t>
    </r>
  </si>
  <si>
    <r>
      <t>TM220</t>
    </r>
    <r>
      <rPr>
        <sz val="10"/>
        <color theme="1"/>
        <rFont val="Calibri"/>
        <family val="2"/>
        <scheme val="minor"/>
      </rPr>
      <t xml:space="preserve">    Targa ottico acustica monofacciale autoalimentata 230Vac. Assorbimento max. 10  mA, pressione acustica 85 dB a 1 m. Grado di protezione IP40. In dotazione i seguenti pittogrammi: Allarme Incendio, Evacuare il locale, Spegnimento in corso, Allarme gas, Fire alarm.</t>
    </r>
  </si>
  <si>
    <r>
      <t>TMSV</t>
    </r>
    <r>
      <rPr>
        <sz val="10"/>
        <color theme="1"/>
        <rFont val="Calibri"/>
        <family val="2"/>
        <scheme val="minor"/>
      </rPr>
      <t xml:space="preserve">    Targa ottico acustica monofacciale. Assorbimento max. 10  mA, pressione acustica 85 dB a 1 m. Grado di protezione IP40. In dotazione i seguenti pittogrammi: Allarme Incendio, Evacuare il locale, Spegnimento in corso, Allarme gas, Fire alarm.</t>
    </r>
  </si>
  <si>
    <r>
      <t>SPTB</t>
    </r>
    <r>
      <rPr>
        <sz val="10"/>
        <color theme="1"/>
        <rFont val="Calibri"/>
        <family val="2"/>
        <scheme val="minor"/>
      </rPr>
      <t xml:space="preserve">    Staffa per targa ottico acustica bifacciale TB24</t>
    </r>
  </si>
  <si>
    <t>80SD1G00123</t>
  </si>
  <si>
    <t>80SD1H00123</t>
  </si>
  <si>
    <t>80FH4900123</t>
  </si>
  <si>
    <t>kit Pittogramma Evacuare il locale, confezione da 3 pz. Compatibili con il pannello PLEXI.</t>
  </si>
  <si>
    <r>
      <rPr>
        <b/>
        <sz val="10"/>
        <color theme="1"/>
        <rFont val="Calibri"/>
        <family val="2"/>
        <scheme val="minor"/>
      </rPr>
      <t>SOFT/FAP500A</t>
    </r>
    <r>
      <rPr>
        <sz val="10"/>
        <color theme="1"/>
        <rFont val="Calibri"/>
        <family val="2"/>
        <scheme val="minor"/>
      </rPr>
      <t xml:space="preserve">  Software di configurazione per centrali FAP54 EVO</t>
    </r>
  </si>
  <si>
    <r>
      <rPr>
        <b/>
        <sz val="10"/>
        <color theme="1"/>
        <rFont val="Calibri"/>
        <family val="2"/>
        <scheme val="minor"/>
      </rPr>
      <t>IperFire</t>
    </r>
    <r>
      <rPr>
        <sz val="10"/>
        <color theme="1"/>
        <rFont val="Calibri"/>
        <family val="2"/>
        <scheme val="minor"/>
      </rPr>
      <t xml:space="preserve">  Software di supervisione e mappe grafiche</t>
    </r>
  </si>
  <si>
    <r>
      <rPr>
        <b/>
        <sz val="10"/>
        <color theme="1"/>
        <rFont val="Calibri"/>
        <family val="2"/>
        <scheme val="minor"/>
      </rPr>
      <t>KARI/N</t>
    </r>
    <r>
      <rPr>
        <sz val="10"/>
        <color theme="1"/>
        <rFont val="Calibri"/>
        <family val="2"/>
        <scheme val="minor"/>
      </rPr>
      <t xml:space="preserve">  Segnalatore luminoso per pavimenti galleggianti</t>
    </r>
  </si>
  <si>
    <r>
      <t>4476/24</t>
    </r>
    <r>
      <rPr>
        <sz val="10"/>
        <color theme="1"/>
        <rFont val="Calibri"/>
        <family val="2"/>
        <scheme val="minor"/>
      </rPr>
      <t xml:space="preserve">    Campana antincendio per interno rossa.
Potenza sonora 93 dB a 1 mt. Tensione di alimentazione: 24 Vdc.  Assorbimento in allarme: 25 mA.</t>
    </r>
  </si>
  <si>
    <r>
      <t>4460/24</t>
    </r>
    <r>
      <rPr>
        <sz val="10"/>
        <color theme="1"/>
        <rFont val="Calibri"/>
        <family val="2"/>
        <scheme val="minor"/>
      </rPr>
      <t xml:space="preserve">    Sirena elettronica di colore rosso con 28 tonalità diverse selezionabili.
Potenza sonora 100 dB a 1 mt. Tensione di alimentazione: 24 Vdc. Assorbimento in allarme: 16 mA. Grado di protezione IP54</t>
    </r>
  </si>
  <si>
    <r>
      <t xml:space="preserve">4479/24 </t>
    </r>
    <r>
      <rPr>
        <sz val="10"/>
        <color theme="1"/>
        <rFont val="Calibri"/>
        <family val="2"/>
        <scheme val="minor"/>
      </rPr>
      <t xml:space="preserve">   Campana antincendio per esterno rossa.
Potenza sonora 95 dB a 1 mt. Tensione di alimentazione: 24 Vdc. Assorbimento in allarme: 30 mA.</t>
    </r>
  </si>
  <si>
    <r>
      <rPr>
        <b/>
        <sz val="10"/>
        <color theme="1"/>
        <rFont val="Calibri"/>
        <family val="2"/>
        <scheme val="minor"/>
      </rPr>
      <t>EM100P</t>
    </r>
    <r>
      <rPr>
        <sz val="10"/>
        <color theme="1"/>
        <rFont val="Calibri"/>
        <family val="2"/>
        <scheme val="minor"/>
      </rPr>
      <t xml:space="preserve"> Elettromagnete completo di piattello con tenuta 100 kg con pulsante di sblocco.</t>
    </r>
  </si>
  <si>
    <r>
      <rPr>
        <b/>
        <sz val="10"/>
        <color theme="1"/>
        <rFont val="Calibri"/>
        <family val="2"/>
        <scheme val="minor"/>
      </rPr>
      <t xml:space="preserve">EM50P </t>
    </r>
    <r>
      <rPr>
        <sz val="10"/>
        <color theme="1"/>
        <rFont val="Calibri"/>
        <family val="2"/>
        <scheme val="minor"/>
      </rPr>
      <t>Elettromagnete completo di piattello con tenuta 50 kg con pulsante di sblocco.</t>
    </r>
  </si>
  <si>
    <r>
      <rPr>
        <b/>
        <sz val="10"/>
        <color theme="1"/>
        <rFont val="Calibri"/>
        <family val="2"/>
        <scheme val="minor"/>
      </rPr>
      <t>FLX-1</t>
    </r>
    <r>
      <rPr>
        <sz val="10"/>
        <color theme="1"/>
        <rFont val="Calibri"/>
        <family val="2"/>
        <scheme val="minor"/>
      </rPr>
      <t xml:space="preserve">  Rivelatore di fumo ad aspirazione ad 1 canale. </t>
    </r>
  </si>
  <si>
    <r>
      <rPr>
        <b/>
        <sz val="10"/>
        <color theme="1"/>
        <rFont val="Calibri"/>
        <family val="2"/>
        <scheme val="minor"/>
      </rPr>
      <t>FLX-2</t>
    </r>
    <r>
      <rPr>
        <sz val="10"/>
        <color theme="1"/>
        <rFont val="Calibri"/>
        <family val="2"/>
        <scheme val="minor"/>
      </rPr>
      <t xml:space="preserve">  Rivelatore di fumo ad aspirazione a 2 canali.</t>
    </r>
  </si>
  <si>
    <r>
      <rPr>
        <b/>
        <sz val="10"/>
        <rFont val="Calibri"/>
        <family val="2"/>
        <scheme val="minor"/>
      </rPr>
      <t xml:space="preserve">KIT PITTOGRAMMI </t>
    </r>
    <r>
      <rPr>
        <sz val="10"/>
        <rFont val="Calibri"/>
        <family val="2"/>
        <scheme val="minor"/>
      </rPr>
      <t>1 pz "Evacuare il locale" e 1 pz "Spegnimento in corso" per targhe gamma TM24</t>
    </r>
  </si>
  <si>
    <t>80SB6000121</t>
  </si>
  <si>
    <r>
      <rPr>
        <b/>
        <sz val="10"/>
        <color theme="1"/>
        <rFont val="Calibri"/>
        <family val="2"/>
        <scheme val="minor"/>
      </rPr>
      <t>FM500</t>
    </r>
    <r>
      <rPr>
        <sz val="10"/>
        <color theme="1"/>
        <rFont val="Calibri"/>
        <family val="2"/>
        <scheme val="minor"/>
      </rPr>
      <t xml:space="preserve">    Pulsante digitale a riarmo manuale, completo di circuito di autoapprendimento. Certificazione EN54 parte 11-17 N. 1293-CPD-0337</t>
    </r>
  </si>
  <si>
    <t>80SB6100121</t>
  </si>
  <si>
    <r>
      <rPr>
        <b/>
        <sz val="10"/>
        <color theme="1"/>
        <rFont val="Calibri"/>
        <family val="2"/>
        <scheme val="minor"/>
      </rPr>
      <t>FMR500</t>
    </r>
    <r>
      <rPr>
        <sz val="10"/>
        <color theme="1"/>
        <rFont val="Calibri"/>
        <family val="2"/>
        <scheme val="minor"/>
      </rPr>
      <t xml:space="preserve">    Pulsante digitale a rottura vetro, completo di circuito di autoapprendimento. Certificazione EN54 parte 11-17 N. 1293-CPD-0338
</t>
    </r>
  </si>
  <si>
    <t>80SB7410121</t>
  </si>
  <si>
    <t>80SC4A90125</t>
  </si>
  <si>
    <r>
      <rPr>
        <b/>
        <sz val="10"/>
        <color theme="1"/>
        <rFont val="Calibri"/>
        <family val="2"/>
        <scheme val="minor"/>
      </rPr>
      <t>DISPLAY</t>
    </r>
    <r>
      <rPr>
        <sz val="10"/>
        <color theme="1"/>
        <rFont val="Calibri"/>
        <family val="2"/>
        <scheme val="minor"/>
      </rPr>
      <t xml:space="preserve"> DI RICAMBIO FAP54 EVO</t>
    </r>
  </si>
  <si>
    <t>80IT0310123</t>
  </si>
  <si>
    <r>
      <rPr>
        <b/>
        <sz val="10"/>
        <color theme="1"/>
        <rFont val="Calibri"/>
        <family val="2"/>
      </rPr>
      <t xml:space="preserve">MCD200 </t>
    </r>
    <r>
      <rPr>
        <sz val="10"/>
        <color theme="1"/>
        <rFont val="Calibri"/>
        <family val="2"/>
      </rPr>
      <t xml:space="preserve"> Expander convenzionale c/display</t>
    </r>
  </si>
  <si>
    <r>
      <rPr>
        <b/>
        <sz val="10"/>
        <color theme="1"/>
        <rFont val="Calibri"/>
        <family val="2"/>
      </rPr>
      <t>ESPMCD200</t>
    </r>
    <r>
      <rPr>
        <sz val="10"/>
        <color theme="1"/>
        <rFont val="Calibri"/>
        <family val="2"/>
      </rPr>
      <t xml:space="preserve">  Wireless expander</t>
    </r>
  </si>
  <si>
    <t>80SD4Z00123</t>
  </si>
  <si>
    <t>80SD6Z00123</t>
  </si>
  <si>
    <r>
      <rPr>
        <b/>
        <sz val="10"/>
        <color theme="1"/>
        <rFont val="Calibri"/>
        <family val="2"/>
      </rPr>
      <t>FDO200</t>
    </r>
    <r>
      <rPr>
        <sz val="10"/>
        <color theme="1"/>
        <rFont val="Calibri"/>
        <family val="2"/>
      </rPr>
      <t xml:space="preserve">  Rivelatore di fumo</t>
    </r>
  </si>
  <si>
    <r>
      <rPr>
        <b/>
        <sz val="10"/>
        <color theme="1"/>
        <rFont val="Calibri"/>
        <family val="2"/>
      </rPr>
      <t>FDT200</t>
    </r>
    <r>
      <rPr>
        <sz val="10"/>
        <color theme="1"/>
        <rFont val="Calibri"/>
        <family val="2"/>
      </rPr>
      <t xml:space="preserve">  Rivelatore termico</t>
    </r>
  </si>
  <si>
    <r>
      <rPr>
        <b/>
        <sz val="10"/>
        <color theme="1"/>
        <rFont val="Calibri"/>
        <family val="2"/>
      </rPr>
      <t>FDOT200</t>
    </r>
    <r>
      <rPr>
        <sz val="10"/>
        <color theme="1"/>
        <rFont val="Calibri"/>
        <family val="2"/>
      </rPr>
      <t xml:space="preserve">  Rivelatore ottico termico </t>
    </r>
  </si>
  <si>
    <r>
      <rPr>
        <b/>
        <sz val="10"/>
        <color theme="1"/>
        <rFont val="Calibri"/>
        <family val="2"/>
      </rPr>
      <t>PA200</t>
    </r>
    <r>
      <rPr>
        <sz val="10"/>
        <color theme="1"/>
        <rFont val="Calibri"/>
        <family val="2"/>
      </rPr>
      <t xml:space="preserve">  Pulsante manuale</t>
    </r>
  </si>
  <si>
    <r>
      <rPr>
        <b/>
        <sz val="10"/>
        <color theme="1"/>
        <rFont val="Calibri"/>
        <family val="2"/>
      </rPr>
      <t>IND200</t>
    </r>
    <r>
      <rPr>
        <sz val="10"/>
        <color theme="1"/>
        <rFont val="Calibri"/>
        <family val="2"/>
      </rPr>
      <t xml:space="preserve">  Indicatore remoto</t>
    </r>
  </si>
  <si>
    <r>
      <rPr>
        <b/>
        <sz val="10"/>
        <color theme="1"/>
        <rFont val="Calibri"/>
        <family val="2"/>
      </rPr>
      <t>HPF200</t>
    </r>
    <r>
      <rPr>
        <sz val="10"/>
        <color theme="1"/>
        <rFont val="Calibri"/>
        <family val="2"/>
      </rPr>
      <t xml:space="preserve">  Sirena IP65 con modulo radio</t>
    </r>
  </si>
  <si>
    <t>80IL8300121</t>
  </si>
  <si>
    <t>80IT2110121</t>
  </si>
  <si>
    <r>
      <rPr>
        <b/>
        <sz val="10"/>
        <rFont val="Calibri"/>
        <family val="2"/>
        <scheme val="minor"/>
      </rPr>
      <t>SAL500</t>
    </r>
    <r>
      <rPr>
        <sz val="10"/>
        <rFont val="Calibri"/>
        <family val="2"/>
        <scheme val="minor"/>
      </rPr>
      <t xml:space="preserve"> Scheda alimentazione di supporto per centrali digitali, linea FAP54</t>
    </r>
  </si>
  <si>
    <t>80SD5Z00123</t>
  </si>
  <si>
    <t>80SB6400123</t>
  </si>
  <si>
    <t>80SR1400123</t>
  </si>
  <si>
    <t>80HS2500123</t>
  </si>
  <si>
    <r>
      <rPr>
        <b/>
        <sz val="10"/>
        <rFont val="Calibri"/>
        <family val="2"/>
        <scheme val="minor"/>
      </rPr>
      <t>Controbase</t>
    </r>
    <r>
      <rPr>
        <sz val="10"/>
        <rFont val="Calibri"/>
        <family val="2"/>
        <scheme val="minor"/>
      </rPr>
      <t xml:space="preserve"> per pulsanti manuali, linea C400 e FAP54</t>
    </r>
  </si>
  <si>
    <r>
      <t xml:space="preserve">FLR500  </t>
    </r>
    <r>
      <rPr>
        <sz val="10"/>
        <color theme="1"/>
        <rFont val="Calibri"/>
        <family val="2"/>
        <scheme val="minor"/>
      </rPr>
      <t>Rivelatore lineare di fumo a riflessione indirizzato su loop, linea FAP54</t>
    </r>
    <r>
      <rPr>
        <b/>
        <sz val="10"/>
        <color theme="1"/>
        <rFont val="Calibri"/>
        <family val="2"/>
        <scheme val="minor"/>
      </rPr>
      <t xml:space="preserve">. </t>
    </r>
    <r>
      <rPr>
        <sz val="10"/>
        <color theme="1"/>
        <rFont val="Calibri"/>
        <family val="2"/>
        <scheme val="minor"/>
      </rPr>
      <t>Certificazione EN54 parte 12  N. 1293-CPR-0857</t>
    </r>
  </si>
  <si>
    <t>80CT8000121</t>
  </si>
  <si>
    <r>
      <rPr>
        <b/>
        <sz val="10"/>
        <color theme="1"/>
        <rFont val="Calibri"/>
        <family val="2"/>
        <scheme val="minor"/>
      </rPr>
      <t>CT14-F</t>
    </r>
    <r>
      <rPr>
        <sz val="10"/>
        <color theme="1"/>
        <rFont val="Calibri"/>
        <family val="2"/>
        <scheme val="minor"/>
      </rPr>
      <t xml:space="preserve"> Interfaccia di comunicazione 4G/IP EN54-21 per centrali digitali FAP54EVO</t>
    </r>
  </si>
  <si>
    <r>
      <rPr>
        <b/>
        <sz val="10"/>
        <color theme="1"/>
        <rFont val="Calibri"/>
        <family val="2"/>
        <scheme val="minor"/>
      </rPr>
      <t>DVS500</t>
    </r>
    <r>
      <rPr>
        <sz val="10"/>
        <color theme="1"/>
        <rFont val="Calibri"/>
        <family val="2"/>
        <scheme val="minor"/>
      </rPr>
      <t xml:space="preserve"> Dispositivo di segnalazione ottico e acustico EN54-3-23 per centrali FAP54EVO</t>
    </r>
  </si>
  <si>
    <r>
      <rPr>
        <b/>
        <sz val="10"/>
        <color theme="1"/>
        <rFont val="Calibri"/>
        <family val="2"/>
        <scheme val="minor"/>
      </rPr>
      <t>PLEXI VAD</t>
    </r>
    <r>
      <rPr>
        <sz val="10"/>
        <color theme="1"/>
        <rFont val="Calibri"/>
        <family val="2"/>
        <scheme val="minor"/>
      </rPr>
      <t xml:space="preserve"> Pannello in plexiglass ALLARME INCENDIO per dispositvo DVS500</t>
    </r>
  </si>
  <si>
    <r>
      <rPr>
        <b/>
        <sz val="10"/>
        <color theme="1"/>
        <rFont val="Calibri"/>
        <family val="2"/>
        <scheme val="minor"/>
      </rPr>
      <t>PLEXI</t>
    </r>
    <r>
      <rPr>
        <sz val="10"/>
        <color theme="1"/>
        <rFont val="Calibri"/>
        <family val="2"/>
        <scheme val="minor"/>
      </rPr>
      <t xml:space="preserve"> Pannello in plexiglass ALLARME INCENDIO per dispositivo SD500LI</t>
    </r>
  </si>
  <si>
    <t>80FH6900121</t>
  </si>
  <si>
    <t>80FH7000123</t>
  </si>
  <si>
    <t>80SC8A10123</t>
  </si>
  <si>
    <t>80FH8000123</t>
  </si>
  <si>
    <r>
      <rPr>
        <b/>
        <sz val="10"/>
        <rFont val="Calibri"/>
        <family val="2"/>
        <scheme val="minor"/>
      </rPr>
      <t xml:space="preserve">CTS03 </t>
    </r>
    <r>
      <rPr>
        <sz val="10"/>
        <rFont val="Calibri"/>
        <family val="2"/>
        <scheme val="minor"/>
      </rPr>
      <t>Cartello di segnalazione presenza pulsante di allarme, linea C400 e FAP54</t>
    </r>
  </si>
  <si>
    <t>80CT8100123</t>
  </si>
  <si>
    <t>COMUNICATORI</t>
  </si>
  <si>
    <r>
      <rPr>
        <b/>
        <sz val="10"/>
        <rFont val="Calibri"/>
        <family val="2"/>
        <scheme val="minor"/>
      </rPr>
      <t>FIRE4G</t>
    </r>
    <r>
      <rPr>
        <sz val="10"/>
        <rFont val="Calibri"/>
        <family val="2"/>
        <scheme val="minor"/>
      </rPr>
      <t xml:space="preserve"> Comunicatore fire stand alone 4G-IP, line C400 e FAP54</t>
    </r>
  </si>
  <si>
    <t>AAP25R Tubo in ABS da 3 m</t>
  </si>
  <si>
    <t>RILEVATORI AUTONOMI DI GAS TIPO DOMESTICO</t>
  </si>
  <si>
    <t>80SD2E00123</t>
  </si>
  <si>
    <t>80SD2F00123</t>
  </si>
  <si>
    <t>80SD2G00123</t>
  </si>
  <si>
    <t>Rilevatore di gas metano ad uso domestico. Alimentazione 230 Vca</t>
  </si>
  <si>
    <t>Rilevatore di gas gpl ad uso domestico. Alimentazione 230 Vca</t>
  </si>
  <si>
    <t>Rilevatore di monossido di carbonio ad uso domestico. Alimentazione 230 Vca</t>
  </si>
  <si>
    <t>-</t>
  </si>
  <si>
    <t>80SD2H00123</t>
  </si>
  <si>
    <t>80SC3700123</t>
  </si>
  <si>
    <t>80SC8S00123</t>
  </si>
  <si>
    <t>80KP5600121</t>
  </si>
  <si>
    <t>80AN1810123</t>
  </si>
  <si>
    <t>Antenna LTE (4G) esterna con 5 m di cavo per comunicatore CT14-F</t>
  </si>
  <si>
    <r>
      <rPr>
        <b/>
        <sz val="10"/>
        <color theme="1"/>
        <rFont val="Calibri"/>
        <family val="2"/>
        <scheme val="minor"/>
      </rPr>
      <t xml:space="preserve">FKP500T </t>
    </r>
    <r>
      <rPr>
        <sz val="10"/>
        <color theme="1"/>
        <rFont val="Calibri"/>
        <family val="2"/>
        <scheme val="minor"/>
      </rPr>
      <t xml:space="preserve"> Pannello remoto Touch di comando e controllo per centrali digitali FAP54</t>
    </r>
  </si>
  <si>
    <t>Centrale di spegnimento convenzionale ad 1 canale. Permette di gestire anche 2 zone per il collegamento di dispositivi di rilevazione fumi (max. 20). E' conforme ai requisiti della norma EN-12094-1</t>
  </si>
  <si>
    <r>
      <t>ESPCDS</t>
    </r>
    <r>
      <rPr>
        <sz val="10"/>
        <color theme="1"/>
        <rFont val="Calibri"/>
        <family val="2"/>
        <scheme val="minor"/>
      </rPr>
      <t xml:space="preserve">    Espansione ad 1 canale per centrale di spegnimento CDS</t>
    </r>
  </si>
  <si>
    <t>Centrale di rilevazione gas ad 8 ingressi espandibile a 16, La centrale permette di gestire direttamente dalla scheda madre 8 rilevatori con uscita 4-20 mA ed altri 8 rilevatori tramite modulo opzionale cod. STG/IN8-S</t>
  </si>
  <si>
    <t>Listino EKO X25</t>
  </si>
  <si>
    <t>80SC2T00121</t>
  </si>
  <si>
    <t>80SB7510121</t>
  </si>
  <si>
    <t xml:space="preserve">Coperchio di protezione per pulsanti manuali P440, P445, FM500 e FMR500, </t>
  </si>
  <si>
    <r>
      <rPr>
        <b/>
        <sz val="10"/>
        <rFont val="Calibri"/>
        <family val="2"/>
        <scheme val="minor"/>
      </rPr>
      <t>IO502</t>
    </r>
    <r>
      <rPr>
        <sz val="10"/>
        <rFont val="Calibri"/>
        <family val="2"/>
        <scheme val="minor"/>
      </rPr>
      <t xml:space="preserve">    Modulo digitale polivalente 2 IN e 2 OUT. Programmabile tramite centrale.</t>
    </r>
  </si>
  <si>
    <t>Rilevatore di monossido di carbonio ad uso domestico, alimentazione a batteria</t>
  </si>
  <si>
    <r>
      <rPr>
        <b/>
        <sz val="10"/>
        <color theme="1"/>
        <rFont val="Calibri"/>
        <family val="2"/>
        <scheme val="minor"/>
      </rPr>
      <t>HPA700MF</t>
    </r>
    <r>
      <rPr>
        <sz val="10"/>
        <color theme="1"/>
        <rFont val="Calibri"/>
        <family val="2"/>
        <scheme val="minor"/>
      </rPr>
      <t xml:space="preserve">    Sirena  da esterno in alluminio pressofuso, con flash di segnalazione. Predisposta per il contenimento di una batteria 12 V 1,9 Ah, non compresa. Modalità acustica selezionabile Tensione di alimentazione: 24 Vdc, grado di protezione IP33C. Certificata EN 54 parte 3. DoP 0051-CPR-2254</t>
    </r>
  </si>
  <si>
    <t>80AT8900123</t>
  </si>
  <si>
    <t>80AT8800123</t>
  </si>
  <si>
    <t>80AT9200123</t>
  </si>
  <si>
    <t>80AT9100123</t>
  </si>
  <si>
    <t>80AT9000123</t>
  </si>
  <si>
    <t>Il presente file contiene il listino dei prezzi dei prodotti URMET a marchio ELKRON (codici, breve descrizione, prezzo in €uro). Il file viene distribuito alla rete di vendita allo scopo di facilitare l’utilizzo dei dati contenuti nel listino.  Desideriamo comunque ricordare che, data la natura del supporto, URMET non è responsabile di documenti prodotti con i dati estratti dal file: il documento di riferimento è esclusivamente il listino stampato su carta  “LISTINO EKO X26"</t>
  </si>
  <si>
    <t>Listino EKO X26</t>
  </si>
  <si>
    <t>Diffusore quadrato in acciao da parete.</t>
  </si>
  <si>
    <t xml:space="preserve">Diffusore da incasso , in acciaio, dimensione Ø 180 mm. </t>
  </si>
  <si>
    <t>Proiettore di suono monodirezionale in alluminio</t>
  </si>
  <si>
    <t xml:space="preserve">Proiettore di suono bidirezionale in alluminio. </t>
  </si>
  <si>
    <t>Tromba in Abs</t>
  </si>
  <si>
    <r>
      <t xml:space="preserve">S1455VB    </t>
    </r>
    <r>
      <rPr>
        <sz val="10"/>
        <rFont val="Calibri"/>
        <family val="2"/>
        <scheme val="minor"/>
      </rPr>
      <t>Rilevatore EEx-n VAPORI DI BENZINA IP55  4-20mA 0-100% LIE</t>
    </r>
  </si>
  <si>
    <t>Articolo nuovo. Per la disponiobilità chiedere disponibilità alla Rete Vendita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</si>
</sst>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[$€-2]\ * #,##0.00_-;\-[$€-2]\ * #,##0.00_-;_-[$€-2]\ * &quot;-&quot;??_-"/>
    <numFmt numFmtId="165" formatCode="_-[$€-410]\ * #,##0.00_-;\-[$€-410]\ * #,##0.00_-;_-[$€-410]\ * &quot;-&quot;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sz val="10"/>
      <color indexed="10"/>
      <name val="Calibri"/>
      <family val="2"/>
      <scheme val="minor"/>
    </font>
    <font>
      <sz val="25"/>
      <color rgb="FFFF0000"/>
      <name val="Calibri"/>
      <family val="2"/>
      <scheme val="minor"/>
    </font>
    <font>
      <sz val="25"/>
      <color indexed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trike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trike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15" fillId="0" borderId="0" xfId="0" applyFont="1" applyAlignment="1">
      <alignment vertical="top"/>
    </xf>
    <xf numFmtId="165" fontId="18" fillId="2" borderId="3" xfId="0" applyNumberFormat="1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10" fillId="3" borderId="3" xfId="0" applyFont="1" applyFill="1" applyBorder="1" applyAlignment="1">
      <alignment horizontal="left" vertical="top"/>
    </xf>
    <xf numFmtId="0" fontId="13" fillId="3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65" fontId="18" fillId="2" borderId="3" xfId="0" applyNumberFormat="1" applyFont="1" applyFill="1" applyBorder="1" applyAlignment="1">
      <alignment horizontal="left" vertical="top"/>
    </xf>
    <xf numFmtId="0" fontId="13" fillId="3" borderId="5" xfId="0" applyFont="1" applyFill="1" applyBorder="1" applyAlignment="1">
      <alignment vertical="top"/>
    </xf>
    <xf numFmtId="165" fontId="18" fillId="2" borderId="6" xfId="0" applyNumberFormat="1" applyFont="1" applyFill="1" applyBorder="1" applyAlignment="1">
      <alignment horizontal="left" vertical="top"/>
    </xf>
    <xf numFmtId="0" fontId="3" fillId="2" borderId="6" xfId="0" applyFont="1" applyFill="1" applyBorder="1" applyAlignment="1">
      <alignment vertical="top"/>
    </xf>
    <xf numFmtId="165" fontId="20" fillId="2" borderId="3" xfId="0" applyNumberFormat="1" applyFont="1" applyFill="1" applyBorder="1" applyAlignment="1">
      <alignment horizontal="left" vertical="top"/>
    </xf>
    <xf numFmtId="0" fontId="10" fillId="3" borderId="0" xfId="0" applyFont="1" applyFill="1" applyAlignment="1">
      <alignment horizontal="left" vertical="top"/>
    </xf>
    <xf numFmtId="4" fontId="3" fillId="0" borderId="0" xfId="0" applyNumberFormat="1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4" fontId="3" fillId="3" borderId="0" xfId="0" applyNumberFormat="1" applyFont="1" applyFill="1" applyAlignment="1">
      <alignment vertical="top"/>
    </xf>
    <xf numFmtId="4" fontId="3" fillId="0" borderId="1" xfId="0" applyNumberFormat="1" applyFont="1" applyBorder="1" applyAlignment="1">
      <alignment vertical="top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10" fillId="3" borderId="5" xfId="0" applyFont="1" applyFill="1" applyBorder="1" applyAlignment="1">
      <alignment horizontal="left" vertical="top"/>
    </xf>
    <xf numFmtId="4" fontId="3" fillId="2" borderId="0" xfId="0" applyNumberFormat="1" applyFont="1" applyFill="1" applyAlignment="1">
      <alignment vertical="top"/>
    </xf>
    <xf numFmtId="0" fontId="3" fillId="0" borderId="0" xfId="0" applyFont="1" applyAlignment="1">
      <alignment horizontal="center" vertical="top"/>
    </xf>
    <xf numFmtId="0" fontId="8" fillId="0" borderId="0" xfId="0" applyFont="1"/>
    <xf numFmtId="0" fontId="9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9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9" fillId="0" borderId="1" xfId="0" applyFont="1" applyBorder="1" applyAlignment="1">
      <alignment vertical="center"/>
    </xf>
    <xf numFmtId="0" fontId="3" fillId="0" borderId="0" xfId="0" applyFont="1"/>
    <xf numFmtId="4" fontId="3" fillId="0" borderId="0" xfId="0" applyNumberFormat="1" applyFont="1"/>
    <xf numFmtId="0" fontId="9" fillId="0" borderId="1" xfId="0" applyFont="1" applyBorder="1"/>
    <xf numFmtId="0" fontId="3" fillId="0" borderId="1" xfId="0" applyFont="1" applyBorder="1"/>
    <xf numFmtId="0" fontId="5" fillId="0" borderId="1" xfId="0" applyFont="1" applyBorder="1"/>
    <xf numFmtId="4" fontId="3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3" fillId="3" borderId="0" xfId="0" applyFont="1" applyFill="1" applyAlignment="1">
      <alignment vertical="top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13" fillId="3" borderId="3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9" fillId="2" borderId="3" xfId="0" applyFont="1" applyFill="1" applyBorder="1" applyAlignment="1">
      <alignment vertical="top" wrapText="1"/>
    </xf>
    <xf numFmtId="0" fontId="19" fillId="3" borderId="0" xfId="0" applyFont="1" applyFill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25" fillId="0" borderId="3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26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5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center"/>
    </xf>
    <xf numFmtId="0" fontId="9" fillId="0" borderId="0" xfId="0" applyFont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4" fontId="3" fillId="4" borderId="1" xfId="0" applyNumberFormat="1" applyFont="1" applyFill="1" applyBorder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top"/>
    </xf>
    <xf numFmtId="0" fontId="6" fillId="4" borderId="1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vertical="top"/>
    </xf>
    <xf numFmtId="0" fontId="6" fillId="4" borderId="3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top"/>
    </xf>
    <xf numFmtId="4" fontId="3" fillId="0" borderId="7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0" fontId="6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4" borderId="1" xfId="0" applyFont="1" applyFill="1" applyBorder="1" applyAlignment="1">
      <alignment wrapText="1"/>
    </xf>
    <xf numFmtId="0" fontId="12" fillId="4" borderId="0" xfId="0" applyFont="1" applyFill="1" applyAlignment="1">
      <alignment horizontal="center" vertical="top"/>
    </xf>
    <xf numFmtId="1" fontId="3" fillId="4" borderId="1" xfId="0" applyNumberFormat="1" applyFont="1" applyFill="1" applyBorder="1" applyAlignment="1">
      <alignment horizontal="left"/>
    </xf>
    <xf numFmtId="4" fontId="10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13" fillId="0" borderId="0" xfId="0" applyNumberFormat="1" applyFont="1"/>
    <xf numFmtId="4" fontId="28" fillId="0" borderId="0" xfId="0" applyNumberFormat="1" applyFont="1" applyAlignment="1">
      <alignment horizontal="center" vertical="top"/>
    </xf>
    <xf numFmtId="0" fontId="9" fillId="4" borderId="1" xfId="0" applyFont="1" applyFill="1" applyBorder="1"/>
    <xf numFmtId="0" fontId="3" fillId="4" borderId="1" xfId="0" applyFont="1" applyFill="1" applyBorder="1" applyAlignment="1">
      <alignment horizontal="center" vertical="top"/>
    </xf>
    <xf numFmtId="4" fontId="3" fillId="4" borderId="1" xfId="0" applyNumberFormat="1" applyFont="1" applyFill="1" applyBorder="1" applyAlignment="1">
      <alignment horizontal="right"/>
    </xf>
    <xf numFmtId="14" fontId="9" fillId="4" borderId="1" xfId="0" applyNumberFormat="1" applyFont="1" applyFill="1" applyBorder="1"/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4">
    <cellStyle name="Euro" xfId="1" xr:uid="{00000000-0005-0000-0000-000000000000}"/>
    <cellStyle name="Normale" xfId="0" builtinId="0"/>
    <cellStyle name="Normale 2 2" xfId="3" xr:uid="{126519DE-5DF1-4D6A-843B-502111C7EF5F}"/>
    <cellStyle name="Valuta 3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0</xdr:row>
      <xdr:rowOff>285750</xdr:rowOff>
    </xdr:from>
    <xdr:to>
      <xdr:col>3</xdr:col>
      <xdr:colOff>0</xdr:colOff>
      <xdr:row>0</xdr:row>
      <xdr:rowOff>962025</xdr:rowOff>
    </xdr:to>
    <xdr:pic>
      <xdr:nvPicPr>
        <xdr:cNvPr id="2" name="Immagine 5" descr="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85750"/>
          <a:ext cx="4324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rpud-my.sharepoint.com/personal/lmbnze01_grpud_net/Documents/URMET/2025/Listino/Barbara/Listino%20UTD52%20-%20file%20di%20stampa.xlsx" TargetMode="External"/><Relationship Id="rId1" Type="http://schemas.openxmlformats.org/officeDocument/2006/relationships/externalLinkPath" Target="https://grpud-my.sharepoint.com/personal/lmbnze01_grpud_net/Documents/URMET/2025/Listino/Barbara/Listino%20UTD52%20-%20file%20di%20stam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ino UTD51"/>
      <sheetName val="ELKRON"/>
      <sheetName val="COMUNICAZIONE"/>
      <sheetName val="SICUREZZA"/>
      <sheetName val="INSTALLAZIONE CIVILE"/>
      <sheetName val="STATO PRODOTTO"/>
    </sheetNames>
    <sheetDataSet>
      <sheetData sheetId="0"/>
      <sheetData sheetId="1">
        <row r="1">
          <cell r="D1"/>
          <cell r="E1" t="str">
            <v>DESCRIZIONE</v>
          </cell>
          <cell r="F1" t="str">
            <v>Minimo multiplo</v>
          </cell>
          <cell r="G1" t="str">
            <v>Lead Time</v>
          </cell>
          <cell r="H1" t="str">
            <v>Tipo Imballo</v>
          </cell>
          <cell r="I1" t="str">
            <v>Reciproco</v>
          </cell>
          <cell r="J1" t="str">
            <v>Listino RR (pubblico) UTD51</v>
          </cell>
          <cell r="K1" t="str">
            <v>Listino GG (grossista) UTD51</v>
          </cell>
          <cell r="L1" t="str">
            <v>Stato prodotto UTD51</v>
          </cell>
          <cell r="M1" t="str">
            <v>Listino RR (pubblico) UTD52</v>
          </cell>
          <cell r="N1" t="str">
            <v>Listino GG (grossista) UTD52</v>
          </cell>
        </row>
        <row r="2">
          <cell r="D2" t="str">
            <v>80AN1600133</v>
          </cell>
          <cell r="E2" t="str">
            <v xml:space="preserve">Antenna per interfaccia di comunicazione GSM/GPRS/4G, fissaggio su contenitore metallico  </v>
          </cell>
          <cell r="F2">
            <v>1</v>
          </cell>
          <cell r="G2" t="str">
            <v>5</v>
          </cell>
          <cell r="H2" t="str">
            <v>BX</v>
          </cell>
          <cell r="I2" t="str">
            <v>1</v>
          </cell>
          <cell r="J2">
            <v>47.5</v>
          </cell>
          <cell r="K2">
            <v>47.5</v>
          </cell>
          <cell r="L2">
            <v>3</v>
          </cell>
          <cell r="M2">
            <v>47.5</v>
          </cell>
          <cell r="N2">
            <v>47.5</v>
          </cell>
        </row>
        <row r="3">
          <cell r="D3" t="str">
            <v>80AN1700133</v>
          </cell>
          <cell r="E3" t="str">
            <v>Antenna per interfaccia di comunicazione GSM/GPRS/4G ad alto quadagno con cavo di 5m</v>
          </cell>
          <cell r="F3">
            <v>1</v>
          </cell>
          <cell r="G3" t="str">
            <v>5</v>
          </cell>
          <cell r="H3" t="str">
            <v>BX</v>
          </cell>
          <cell r="I3" t="str">
            <v>1</v>
          </cell>
          <cell r="J3">
            <v>198</v>
          </cell>
          <cell r="K3">
            <v>198</v>
          </cell>
          <cell r="L3">
            <v>3</v>
          </cell>
          <cell r="M3">
            <v>198</v>
          </cell>
          <cell r="N3">
            <v>198</v>
          </cell>
        </row>
        <row r="4">
          <cell r="D4" t="str">
            <v>80AT2000115</v>
          </cell>
          <cell r="E4" t="str">
            <v>Altoparlante per sirene AT16 ohm (TE97A) compatibile con modelli HP200, HP602, HPA701, HP702, HPA703</v>
          </cell>
          <cell r="F4">
            <v>1</v>
          </cell>
          <cell r="G4" t="str">
            <v>5</v>
          </cell>
          <cell r="H4" t="str">
            <v>BG</v>
          </cell>
          <cell r="I4" t="str">
            <v>0</v>
          </cell>
          <cell r="J4">
            <v>137.6</v>
          </cell>
          <cell r="K4">
            <v>137.6</v>
          </cell>
          <cell r="L4">
            <v>2</v>
          </cell>
          <cell r="M4">
            <v>137.6</v>
          </cell>
          <cell r="N4">
            <v>137.6</v>
          </cell>
        </row>
        <row r="5">
          <cell r="D5" t="str">
            <v>80CT0110211</v>
          </cell>
          <cell r="E5" t="str">
            <v>Interfaccia 2G con antenna per centrali serie MP3000</v>
          </cell>
          <cell r="F5">
            <v>1</v>
          </cell>
          <cell r="G5" t="str">
            <v>5</v>
          </cell>
          <cell r="H5" t="str">
            <v>BX</v>
          </cell>
          <cell r="I5" t="str">
            <v>1</v>
          </cell>
          <cell r="J5">
            <v>289</v>
          </cell>
          <cell r="K5">
            <v>289</v>
          </cell>
          <cell r="L5">
            <v>3</v>
          </cell>
          <cell r="M5">
            <v>289</v>
          </cell>
          <cell r="N5">
            <v>289</v>
          </cell>
        </row>
        <row r="6">
          <cell r="D6" t="str">
            <v>80CT0210211</v>
          </cell>
          <cell r="E6" t="str">
            <v>Interfaccia 4G con antenna per centrali serie MP3000</v>
          </cell>
          <cell r="F6">
            <v>1</v>
          </cell>
          <cell r="G6" t="str">
            <v>5</v>
          </cell>
          <cell r="H6" t="str">
            <v>BX</v>
          </cell>
          <cell r="I6" t="str">
            <v>1</v>
          </cell>
          <cell r="J6">
            <v>485</v>
          </cell>
          <cell r="K6">
            <v>485</v>
          </cell>
          <cell r="L6">
            <v>3</v>
          </cell>
          <cell r="M6">
            <v>485</v>
          </cell>
          <cell r="N6">
            <v>485</v>
          </cell>
        </row>
        <row r="7">
          <cell r="D7" t="str">
            <v>80CT0310211</v>
          </cell>
          <cell r="E7" t="str">
            <v>Interfaccia linea telefonica PSTN per centrali serie MP3000</v>
          </cell>
          <cell r="F7">
            <v>1</v>
          </cell>
          <cell r="G7" t="str">
            <v>5</v>
          </cell>
          <cell r="H7" t="str">
            <v>BX</v>
          </cell>
          <cell r="I7" t="str">
            <v>1</v>
          </cell>
          <cell r="J7">
            <v>148</v>
          </cell>
          <cell r="K7">
            <v>148</v>
          </cell>
          <cell r="L7">
            <v>3</v>
          </cell>
          <cell r="M7">
            <v>148</v>
          </cell>
          <cell r="N7">
            <v>148</v>
          </cell>
        </row>
        <row r="8">
          <cell r="D8" t="str">
            <v>80CT3210111</v>
          </cell>
          <cell r="E8" t="str">
            <v>Scheda di sintesi vocale per centrali serie MP100</v>
          </cell>
          <cell r="F8">
            <v>1</v>
          </cell>
          <cell r="G8" t="str">
            <v>5</v>
          </cell>
          <cell r="H8" t="str">
            <v>BX</v>
          </cell>
          <cell r="I8" t="str">
            <v>0</v>
          </cell>
          <cell r="J8">
            <v>188.1</v>
          </cell>
          <cell r="K8">
            <v>188.1</v>
          </cell>
          <cell r="L8">
            <v>2</v>
          </cell>
          <cell r="M8">
            <v>188.1</v>
          </cell>
          <cell r="N8">
            <v>188.1</v>
          </cell>
        </row>
        <row r="9">
          <cell r="D9" t="str">
            <v>80CT3410111</v>
          </cell>
          <cell r="E9" t="str">
            <v>Microfono ed altoparlante per centrali serie MP100</v>
          </cell>
          <cell r="F9">
            <v>1</v>
          </cell>
          <cell r="G9" t="str">
            <v>5</v>
          </cell>
          <cell r="H9" t="str">
            <v>BX</v>
          </cell>
          <cell r="I9" t="str">
            <v>0</v>
          </cell>
          <cell r="J9">
            <v>50.6</v>
          </cell>
          <cell r="K9">
            <v>50.6</v>
          </cell>
          <cell r="L9">
            <v>2</v>
          </cell>
          <cell r="M9">
            <v>50.6</v>
          </cell>
          <cell r="N9">
            <v>50.6</v>
          </cell>
        </row>
        <row r="10">
          <cell r="D10" t="str">
            <v>80CT4120115</v>
          </cell>
          <cell r="E10" t="str">
            <v>Modulo comunicatore PSTN per centrali serie MP200</v>
          </cell>
          <cell r="F10">
            <v>1</v>
          </cell>
          <cell r="G10" t="str">
            <v>5</v>
          </cell>
          <cell r="H10" t="str">
            <v>BX</v>
          </cell>
          <cell r="I10" t="str">
            <v>1</v>
          </cell>
          <cell r="J10">
            <v>350.6</v>
          </cell>
          <cell r="K10">
            <v>350.6</v>
          </cell>
          <cell r="L10">
            <v>3</v>
          </cell>
          <cell r="M10">
            <v>350.6</v>
          </cell>
          <cell r="N10">
            <v>350.6</v>
          </cell>
        </row>
        <row r="11">
          <cell r="D11" t="str">
            <v>80CT4210115</v>
          </cell>
          <cell r="E11" t="str">
            <v>Scheda interfaccia linea telefonica PSTN di ricambio per centrali serie MP100</v>
          </cell>
          <cell r="F11">
            <v>1</v>
          </cell>
          <cell r="G11" t="str">
            <v>5</v>
          </cell>
          <cell r="H11" t="str">
            <v>BX</v>
          </cell>
          <cell r="I11" t="str">
            <v>1</v>
          </cell>
          <cell r="J11">
            <v>121.4</v>
          </cell>
          <cell r="K11">
            <v>121.4</v>
          </cell>
          <cell r="L11">
            <v>3</v>
          </cell>
          <cell r="M11">
            <v>121.4</v>
          </cell>
          <cell r="N11">
            <v>121.4</v>
          </cell>
        </row>
        <row r="12">
          <cell r="D12" t="str">
            <v>80CT4600111</v>
          </cell>
          <cell r="E12" t="str">
            <v>Combinatore telefonico GSM, 2 ingressi 5 uscite, tipo invio vocale, SMS</v>
          </cell>
          <cell r="F12">
            <v>1</v>
          </cell>
          <cell r="G12" t="str">
            <v>5</v>
          </cell>
          <cell r="H12" t="str">
            <v>BX</v>
          </cell>
          <cell r="I12" t="str">
            <v>0</v>
          </cell>
          <cell r="J12">
            <v>1173.0999999999999</v>
          </cell>
          <cell r="K12">
            <v>1173.0999999999999</v>
          </cell>
          <cell r="L12">
            <v>2</v>
          </cell>
          <cell r="M12">
            <v>1173.0999999999999</v>
          </cell>
          <cell r="N12">
            <v>1173.0999999999999</v>
          </cell>
        </row>
        <row r="13">
          <cell r="D13" t="str">
            <v>80CT4620115</v>
          </cell>
          <cell r="E13" t="str">
            <v>CT10-M/V PIASTRA RIC.</v>
          </cell>
          <cell r="F13">
            <v>1</v>
          </cell>
          <cell r="G13" t="str">
            <v>5</v>
          </cell>
          <cell r="H13" t="str">
            <v>BX</v>
          </cell>
          <cell r="I13" t="str">
            <v>0</v>
          </cell>
          <cell r="J13">
            <v>1066.3</v>
          </cell>
          <cell r="K13">
            <v>1066.3</v>
          </cell>
          <cell r="L13">
            <v>2</v>
          </cell>
          <cell r="M13">
            <v>1066.3</v>
          </cell>
          <cell r="N13">
            <v>1066.3</v>
          </cell>
        </row>
        <row r="14">
          <cell r="D14" t="str">
            <v>80CT4700111</v>
          </cell>
          <cell r="E14" t="str">
            <v>Combinatore telefonico bi-standard PSTN/GSM, 2 ingressi 5 uscite, tipo invio vocale e SMS</v>
          </cell>
          <cell r="F14">
            <v>1</v>
          </cell>
          <cell r="G14" t="str">
            <v>5</v>
          </cell>
          <cell r="H14" t="str">
            <v>BX</v>
          </cell>
          <cell r="I14" t="str">
            <v>0</v>
          </cell>
          <cell r="J14">
            <v>1223.0999999999999</v>
          </cell>
          <cell r="K14">
            <v>1223.0999999999999</v>
          </cell>
          <cell r="L14">
            <v>2</v>
          </cell>
          <cell r="M14">
            <v>1223.0999999999999</v>
          </cell>
          <cell r="N14">
            <v>1223.0999999999999</v>
          </cell>
        </row>
        <row r="15">
          <cell r="D15" t="str">
            <v>80CT4900211</v>
          </cell>
          <cell r="E15" t="str">
            <v>Combinatore telefonico PSTN, 2 ingressi 3 uscite, tipo Invio vocale</v>
          </cell>
          <cell r="F15">
            <v>1</v>
          </cell>
          <cell r="G15" t="str">
            <v>5</v>
          </cell>
          <cell r="H15" t="str">
            <v>BX</v>
          </cell>
          <cell r="I15" t="str">
            <v>0</v>
          </cell>
          <cell r="J15">
            <v>503.3</v>
          </cell>
          <cell r="K15">
            <v>503.3</v>
          </cell>
          <cell r="L15">
            <v>3</v>
          </cell>
          <cell r="M15">
            <v>503.3</v>
          </cell>
          <cell r="N15">
            <v>503.3</v>
          </cell>
        </row>
        <row r="16">
          <cell r="D16" t="str">
            <v>80CT5410111</v>
          </cell>
          <cell r="E16" t="str">
            <v>SV504 Scheda Sintesi Vocale</v>
          </cell>
          <cell r="F16">
            <v>1</v>
          </cell>
          <cell r="G16" t="str">
            <v>5</v>
          </cell>
          <cell r="H16" t="str">
            <v>BX</v>
          </cell>
          <cell r="I16" t="str">
            <v>0</v>
          </cell>
          <cell r="J16">
            <v>99</v>
          </cell>
          <cell r="K16">
            <v>99</v>
          </cell>
          <cell r="L16">
            <v>2</v>
          </cell>
          <cell r="M16">
            <v>99</v>
          </cell>
          <cell r="N16">
            <v>99</v>
          </cell>
        </row>
        <row r="17">
          <cell r="D17" t="str">
            <v>80CT5510111</v>
          </cell>
          <cell r="E17" t="str">
            <v>Modulo comunicatore GSM/GPRS con antenna per centrali serie MP500</v>
          </cell>
          <cell r="F17">
            <v>1</v>
          </cell>
          <cell r="G17" t="str">
            <v>5</v>
          </cell>
          <cell r="H17" t="str">
            <v>BX</v>
          </cell>
          <cell r="I17" t="str">
            <v>0</v>
          </cell>
          <cell r="J17">
            <v>459</v>
          </cell>
          <cell r="K17">
            <v>459</v>
          </cell>
          <cell r="L17">
            <v>3</v>
          </cell>
          <cell r="M17">
            <v>459</v>
          </cell>
          <cell r="N17">
            <v>459</v>
          </cell>
        </row>
        <row r="18">
          <cell r="D18" t="str">
            <v>80CT6610111</v>
          </cell>
          <cell r="E18" t="str">
            <v>Scheda di sintesi vocale per centrali serie MP500, messaggi preregistarti in lingua Italiana, Francese, Inglese</v>
          </cell>
          <cell r="F18">
            <v>1</v>
          </cell>
          <cell r="G18" t="str">
            <v>5</v>
          </cell>
          <cell r="H18" t="str">
            <v>BG</v>
          </cell>
          <cell r="I18" t="str">
            <v>1</v>
          </cell>
          <cell r="J18">
            <v>135</v>
          </cell>
          <cell r="K18">
            <v>135</v>
          </cell>
          <cell r="L18">
            <v>3</v>
          </cell>
          <cell r="M18">
            <v>135</v>
          </cell>
          <cell r="N18">
            <v>135</v>
          </cell>
        </row>
        <row r="19">
          <cell r="D19" t="str">
            <v>80CT6920115</v>
          </cell>
          <cell r="E19" t="str">
            <v>Scheda interfaccia linea telefonica PSTN per centrale MP500/4N o ricambio per centrali MP500/8 e MP500/16</v>
          </cell>
          <cell r="F19">
            <v>1</v>
          </cell>
          <cell r="G19">
            <v>5</v>
          </cell>
          <cell r="H19" t="str">
            <v>BX</v>
          </cell>
          <cell r="I19">
            <v>1</v>
          </cell>
          <cell r="J19">
            <v>99</v>
          </cell>
          <cell r="K19">
            <v>99</v>
          </cell>
          <cell r="L19">
            <v>3</v>
          </cell>
          <cell r="M19">
            <v>99</v>
          </cell>
          <cell r="N19">
            <v>99</v>
          </cell>
        </row>
        <row r="20">
          <cell r="D20" t="str">
            <v>80CT7400113</v>
          </cell>
          <cell r="E20" t="str">
            <v>Comunicatore GSM-GPRS, 4 ingressi 1 uscita, tipo invio Vocale, SMS, IP, menu in Francese</v>
          </cell>
          <cell r="F20">
            <v>1</v>
          </cell>
          <cell r="G20" t="str">
            <v>5</v>
          </cell>
          <cell r="H20" t="str">
            <v>BX</v>
          </cell>
          <cell r="I20" t="str">
            <v>1</v>
          </cell>
          <cell r="J20">
            <v>380</v>
          </cell>
          <cell r="K20">
            <v>380</v>
          </cell>
          <cell r="L20">
            <v>3</v>
          </cell>
          <cell r="M20">
            <v>380</v>
          </cell>
          <cell r="N20">
            <v>380</v>
          </cell>
        </row>
        <row r="21">
          <cell r="D21" t="str">
            <v>80CV3010111</v>
          </cell>
          <cell r="E21" t="str">
            <v>Cavo intestato per tastiera di servizo su centrali serie MP500</v>
          </cell>
          <cell r="F21">
            <v>1</v>
          </cell>
          <cell r="G21" t="str">
            <v>5</v>
          </cell>
          <cell r="H21" t="str">
            <v>BG</v>
          </cell>
          <cell r="I21" t="str">
            <v>0</v>
          </cell>
          <cell r="J21">
            <v>32.5</v>
          </cell>
          <cell r="K21">
            <v>32.5</v>
          </cell>
          <cell r="L21">
            <v>3</v>
          </cell>
          <cell r="M21">
            <v>32.5</v>
          </cell>
          <cell r="N21">
            <v>32.5</v>
          </cell>
        </row>
        <row r="22">
          <cell r="D22" t="str">
            <v>80DK0100115</v>
          </cell>
          <cell r="E22" t="str">
            <v>Chiave ottica digitale per lettore DK4000M</v>
          </cell>
          <cell r="F22">
            <v>1</v>
          </cell>
          <cell r="G22" t="str">
            <v>5</v>
          </cell>
          <cell r="H22" t="str">
            <v>BX</v>
          </cell>
          <cell r="I22" t="str">
            <v>0</v>
          </cell>
          <cell r="J22">
            <v>25.2</v>
          </cell>
          <cell r="K22">
            <v>25.2</v>
          </cell>
          <cell r="L22">
            <v>3</v>
          </cell>
          <cell r="M22">
            <v>25.2</v>
          </cell>
          <cell r="N22">
            <v>25.2</v>
          </cell>
        </row>
        <row r="23">
          <cell r="D23" t="str">
            <v>80DK1000211</v>
          </cell>
          <cell r="E23" t="str">
            <v>Lettore chiave prossimità Mifare per centrali serie MP3000 compatibile chiavi DK70, nero</v>
          </cell>
          <cell r="F23">
            <v>1</v>
          </cell>
          <cell r="G23" t="str">
            <v>5</v>
          </cell>
          <cell r="H23" t="str">
            <v>BX</v>
          </cell>
          <cell r="I23" t="str">
            <v>1</v>
          </cell>
          <cell r="J23">
            <v>105.6</v>
          </cell>
          <cell r="K23">
            <v>105.6</v>
          </cell>
          <cell r="L23">
            <v>3</v>
          </cell>
          <cell r="M23">
            <v>105.6</v>
          </cell>
          <cell r="N23">
            <v>105.6</v>
          </cell>
        </row>
        <row r="24">
          <cell r="D24" t="str">
            <v>80DK1100211</v>
          </cell>
          <cell r="E24" t="str">
            <v>Lettore chiave prossimità Mifare per centrali serie MP3000 compatibile chiavi DK70, bianco</v>
          </cell>
          <cell r="F24">
            <v>1</v>
          </cell>
          <cell r="G24" t="str">
            <v>5</v>
          </cell>
          <cell r="H24" t="str">
            <v>BX</v>
          </cell>
          <cell r="I24" t="str">
            <v>1</v>
          </cell>
          <cell r="J24">
            <v>105.6</v>
          </cell>
          <cell r="K24">
            <v>105.6</v>
          </cell>
          <cell r="L24">
            <v>3</v>
          </cell>
          <cell r="M24">
            <v>105.6</v>
          </cell>
          <cell r="N24">
            <v>105.6</v>
          </cell>
        </row>
        <row r="25">
          <cell r="D25" t="str">
            <v>80DK1700111</v>
          </cell>
          <cell r="E25" t="str">
            <v>Chiave elettronica per lettore DK2000</v>
          </cell>
          <cell r="F25">
            <v>1</v>
          </cell>
          <cell r="G25" t="str">
            <v>5</v>
          </cell>
          <cell r="H25" t="str">
            <v>BX</v>
          </cell>
          <cell r="I25" t="str">
            <v>0</v>
          </cell>
          <cell r="J25">
            <v>40.200000000000003</v>
          </cell>
          <cell r="K25">
            <v>40.200000000000003</v>
          </cell>
          <cell r="L25">
            <v>3</v>
          </cell>
          <cell r="M25">
            <v>40.200000000000003</v>
          </cell>
          <cell r="N25">
            <v>40.200000000000003</v>
          </cell>
        </row>
        <row r="26">
          <cell r="D26" t="str">
            <v>80DK2000111</v>
          </cell>
          <cell r="E26" t="str">
            <v>Lettore chiave elettronica per centrali serie MP100 e scheda chiave universale DK21, compatibile chiave DK20</v>
          </cell>
          <cell r="F26">
            <v>1</v>
          </cell>
          <cell r="G26" t="str">
            <v>5</v>
          </cell>
          <cell r="H26" t="str">
            <v>BX</v>
          </cell>
          <cell r="I26" t="str">
            <v>0</v>
          </cell>
          <cell r="J26">
            <v>103</v>
          </cell>
          <cell r="K26">
            <v>103</v>
          </cell>
          <cell r="L26">
            <v>2</v>
          </cell>
          <cell r="M26">
            <v>103</v>
          </cell>
          <cell r="N26">
            <v>103</v>
          </cell>
        </row>
        <row r="27">
          <cell r="D27" t="str">
            <v>80DK2200211</v>
          </cell>
          <cell r="E27" t="str">
            <v>DKZ4/4000M PARZIALIZZATORE</v>
          </cell>
          <cell r="F27">
            <v>1</v>
          </cell>
          <cell r="G27" t="str">
            <v>5</v>
          </cell>
          <cell r="H27" t="str">
            <v>BX</v>
          </cell>
          <cell r="I27" t="str">
            <v>0</v>
          </cell>
          <cell r="J27">
            <v>150.9</v>
          </cell>
          <cell r="K27">
            <v>150.9</v>
          </cell>
          <cell r="L27">
            <v>2</v>
          </cell>
          <cell r="M27">
            <v>150.9</v>
          </cell>
          <cell r="N27">
            <v>150.9</v>
          </cell>
        </row>
        <row r="28">
          <cell r="D28" t="str">
            <v>80DK2300211</v>
          </cell>
          <cell r="E28" t="str">
            <v>Scheda chiave universale per comandi ON/OFF</v>
          </cell>
          <cell r="F28">
            <v>1</v>
          </cell>
          <cell r="G28" t="str">
            <v>5</v>
          </cell>
          <cell r="H28" t="str">
            <v>BX</v>
          </cell>
          <cell r="I28" t="str">
            <v>0</v>
          </cell>
          <cell r="J28">
            <v>177.8</v>
          </cell>
          <cell r="K28">
            <v>177.8</v>
          </cell>
          <cell r="L28">
            <v>2</v>
          </cell>
          <cell r="M28">
            <v>177.8</v>
          </cell>
          <cell r="N28">
            <v>177.8</v>
          </cell>
        </row>
        <row r="29">
          <cell r="D29" t="str">
            <v>80DK2400111</v>
          </cell>
          <cell r="E29" t="str">
            <v>Lettore chiave elettronica per centrali serie MP100 e scheda chiave universale DK21, bianco</v>
          </cell>
          <cell r="F29">
            <v>1</v>
          </cell>
          <cell r="G29" t="str">
            <v>5</v>
          </cell>
          <cell r="H29" t="str">
            <v>BX</v>
          </cell>
          <cell r="I29" t="str">
            <v>0</v>
          </cell>
          <cell r="J29">
            <v>103</v>
          </cell>
          <cell r="K29">
            <v>103</v>
          </cell>
          <cell r="L29">
            <v>2</v>
          </cell>
          <cell r="M29">
            <v>103</v>
          </cell>
          <cell r="N29">
            <v>103</v>
          </cell>
        </row>
        <row r="30">
          <cell r="D30" t="str">
            <v>80DK2600211</v>
          </cell>
          <cell r="E30" t="str">
            <v>DKZ4/4000M/B PARZIALIZZATORE</v>
          </cell>
          <cell r="F30">
            <v>1</v>
          </cell>
          <cell r="G30" t="str">
            <v>5</v>
          </cell>
          <cell r="H30" t="str">
            <v>BX</v>
          </cell>
          <cell r="I30" t="str">
            <v>0</v>
          </cell>
          <cell r="J30">
            <v>150.9</v>
          </cell>
          <cell r="K30">
            <v>150.9</v>
          </cell>
          <cell r="L30">
            <v>2</v>
          </cell>
          <cell r="M30">
            <v>150.9</v>
          </cell>
          <cell r="N30">
            <v>150.9</v>
          </cell>
        </row>
        <row r="31">
          <cell r="D31" t="str">
            <v>80DK5000211</v>
          </cell>
          <cell r="E31" t="str">
            <v>Lettore chiave elettronica per centrali serie MP500 compatibile chiavi DK70 e DK80, bianco</v>
          </cell>
          <cell r="F31">
            <v>1</v>
          </cell>
          <cell r="G31" t="str">
            <v>5</v>
          </cell>
          <cell r="H31" t="str">
            <v>BX</v>
          </cell>
          <cell r="I31" t="str">
            <v>0</v>
          </cell>
          <cell r="J31">
            <v>112</v>
          </cell>
          <cell r="K31">
            <v>112</v>
          </cell>
          <cell r="L31">
            <v>3</v>
          </cell>
          <cell r="M31">
            <v>112</v>
          </cell>
          <cell r="N31">
            <v>112</v>
          </cell>
        </row>
        <row r="32">
          <cell r="D32" t="str">
            <v>80DK5100211</v>
          </cell>
          <cell r="E32" t="str">
            <v>Lettore chiave elettronica per centrali serie MP500 compatibile chiave DK50, bianco</v>
          </cell>
          <cell r="F32">
            <v>1</v>
          </cell>
          <cell r="G32" t="str">
            <v>5</v>
          </cell>
          <cell r="H32" t="str">
            <v>BX</v>
          </cell>
          <cell r="I32" t="str">
            <v>0</v>
          </cell>
          <cell r="J32">
            <v>112</v>
          </cell>
          <cell r="K32">
            <v>112</v>
          </cell>
          <cell r="L32">
            <v>3</v>
          </cell>
          <cell r="M32">
            <v>112</v>
          </cell>
          <cell r="N32">
            <v>112</v>
          </cell>
        </row>
        <row r="33">
          <cell r="D33" t="str">
            <v>80DK5400211</v>
          </cell>
          <cell r="E33" t="str">
            <v>Chiave elettronica compatibile con lettore DK500M-E</v>
          </cell>
          <cell r="F33">
            <v>1</v>
          </cell>
          <cell r="G33" t="str">
            <v>5</v>
          </cell>
          <cell r="H33" t="str">
            <v>BX</v>
          </cell>
          <cell r="I33" t="str">
            <v>0</v>
          </cell>
          <cell r="J33">
            <v>33</v>
          </cell>
          <cell r="K33">
            <v>33</v>
          </cell>
          <cell r="L33">
            <v>3</v>
          </cell>
          <cell r="M33">
            <v>33</v>
          </cell>
          <cell r="N33">
            <v>33</v>
          </cell>
        </row>
        <row r="34">
          <cell r="D34" t="str">
            <v>80DK6200111</v>
          </cell>
          <cell r="E34" t="str">
            <v>Lettore chiave prossimità Mifare per centrali serie MP500 compatibile chiavi DK70 e DK80, nero</v>
          </cell>
          <cell r="F34">
            <v>1</v>
          </cell>
          <cell r="G34" t="str">
            <v>5</v>
          </cell>
          <cell r="H34" t="str">
            <v>BX</v>
          </cell>
          <cell r="I34" t="str">
            <v>1</v>
          </cell>
          <cell r="J34">
            <v>109</v>
          </cell>
          <cell r="K34">
            <v>109</v>
          </cell>
          <cell r="L34">
            <v>3</v>
          </cell>
          <cell r="M34">
            <v>109</v>
          </cell>
          <cell r="N34">
            <v>109</v>
          </cell>
        </row>
        <row r="35">
          <cell r="D35" t="str">
            <v>80DK6300111</v>
          </cell>
          <cell r="E35" t="str">
            <v>Lettore chiave prossimità Mifare per centrali serie MP500 compatibile chiavi DK70 e DK80, bianco</v>
          </cell>
          <cell r="F35">
            <v>1</v>
          </cell>
          <cell r="G35" t="str">
            <v>5</v>
          </cell>
          <cell r="H35" t="str">
            <v>BX</v>
          </cell>
          <cell r="I35" t="str">
            <v>1</v>
          </cell>
          <cell r="J35">
            <v>109</v>
          </cell>
          <cell r="K35">
            <v>109</v>
          </cell>
          <cell r="L35">
            <v>3</v>
          </cell>
          <cell r="M35">
            <v>109</v>
          </cell>
          <cell r="N35">
            <v>109</v>
          </cell>
        </row>
        <row r="36">
          <cell r="D36" t="str">
            <v>80DK6400111</v>
          </cell>
          <cell r="E36" t="str">
            <v>Chiave di prossimità con tecnologia Mifare. Compatibile con lettori DK510M-P</v>
          </cell>
          <cell r="F36">
            <v>1</v>
          </cell>
          <cell r="G36">
            <v>5</v>
          </cell>
          <cell r="H36" t="str">
            <v>BX</v>
          </cell>
          <cell r="I36">
            <v>1</v>
          </cell>
          <cell r="J36">
            <v>27.3</v>
          </cell>
          <cell r="K36">
            <v>27.3</v>
          </cell>
          <cell r="L36">
            <v>3</v>
          </cell>
          <cell r="M36">
            <v>27.3</v>
          </cell>
          <cell r="N36">
            <v>27.3</v>
          </cell>
        </row>
        <row r="37">
          <cell r="D37" t="str">
            <v>80DK6700111</v>
          </cell>
          <cell r="E37" t="str">
            <v>Chiave di prossimità a doppia frequenza compatibile con lettori DK500M-P e DK510M-P</v>
          </cell>
          <cell r="F37">
            <v>1</v>
          </cell>
          <cell r="G37">
            <v>5</v>
          </cell>
          <cell r="H37" t="str">
            <v>BX</v>
          </cell>
          <cell r="I37">
            <v>1</v>
          </cell>
          <cell r="J37">
            <v>39.9</v>
          </cell>
          <cell r="K37">
            <v>39.9</v>
          </cell>
          <cell r="L37">
            <v>3</v>
          </cell>
          <cell r="M37">
            <v>39.9</v>
          </cell>
          <cell r="N37">
            <v>39.9</v>
          </cell>
        </row>
        <row r="38">
          <cell r="D38" t="str">
            <v>80EK0500111</v>
          </cell>
          <cell r="E38" t="str">
            <v>EK20FD LIVING DISP.INSER.-S</v>
          </cell>
          <cell r="F38">
            <v>1</v>
          </cell>
          <cell r="G38">
            <v>5</v>
          </cell>
          <cell r="H38" t="str">
            <v>BG</v>
          </cell>
          <cell r="I38">
            <v>1</v>
          </cell>
          <cell r="J38">
            <v>74.099999999999994</v>
          </cell>
          <cell r="K38">
            <v>74.099999999999994</v>
          </cell>
          <cell r="L38">
            <v>2</v>
          </cell>
          <cell r="M38">
            <v>74.099999999999994</v>
          </cell>
          <cell r="N38">
            <v>74.099999999999994</v>
          </cell>
        </row>
        <row r="39">
          <cell r="D39" t="str">
            <v>80EK2200111</v>
          </cell>
          <cell r="E39" t="str">
            <v>Chiave elettronica a campione</v>
          </cell>
          <cell r="F39">
            <v>1</v>
          </cell>
          <cell r="G39" t="str">
            <v>5</v>
          </cell>
          <cell r="H39" t="str">
            <v>BG</v>
          </cell>
          <cell r="I39">
            <v>1</v>
          </cell>
          <cell r="J39">
            <v>36.6</v>
          </cell>
          <cell r="K39">
            <v>36.6</v>
          </cell>
          <cell r="L39">
            <v>2</v>
          </cell>
          <cell r="M39">
            <v>36.6</v>
          </cell>
          <cell r="N39">
            <v>36.6</v>
          </cell>
        </row>
        <row r="40">
          <cell r="D40" t="str">
            <v>80EL0200115</v>
          </cell>
          <cell r="E40" t="str">
            <v>RS10 RESISTENZA x EL</v>
          </cell>
          <cell r="F40">
            <v>1</v>
          </cell>
          <cell r="G40" t="str">
            <v>5</v>
          </cell>
          <cell r="H40" t="str">
            <v>BX</v>
          </cell>
          <cell r="I40" t="str">
            <v>0</v>
          </cell>
          <cell r="J40">
            <v>36.9</v>
          </cell>
          <cell r="K40">
            <v>36.9</v>
          </cell>
          <cell r="L40">
            <v>2</v>
          </cell>
          <cell r="M40">
            <v>36.9</v>
          </cell>
          <cell r="N40">
            <v>36.9</v>
          </cell>
        </row>
        <row r="41">
          <cell r="D41" t="str">
            <v>80EL0350113</v>
          </cell>
          <cell r="E41" t="str">
            <v>Scheda trasmettitore per barriera infrarosso EL15</v>
          </cell>
          <cell r="F41">
            <v>1</v>
          </cell>
          <cell r="G41" t="str">
            <v>5</v>
          </cell>
          <cell r="H41" t="str">
            <v>BX</v>
          </cell>
          <cell r="I41" t="str">
            <v>0</v>
          </cell>
          <cell r="J41">
            <v>199.2</v>
          </cell>
          <cell r="K41">
            <v>199.2</v>
          </cell>
          <cell r="L41">
            <v>2</v>
          </cell>
          <cell r="M41">
            <v>199.2</v>
          </cell>
          <cell r="N41">
            <v>199.2</v>
          </cell>
        </row>
        <row r="42">
          <cell r="D42" t="str">
            <v>80EL0360115</v>
          </cell>
          <cell r="E42" t="str">
            <v>EL15/S  PIASTRA SINCRONISMO</v>
          </cell>
          <cell r="F42">
            <v>1</v>
          </cell>
          <cell r="G42" t="str">
            <v>5</v>
          </cell>
          <cell r="H42" t="str">
            <v>BX</v>
          </cell>
          <cell r="I42" t="str">
            <v>0</v>
          </cell>
          <cell r="J42">
            <v>131.4</v>
          </cell>
          <cell r="K42">
            <v>131.4</v>
          </cell>
          <cell r="L42">
            <v>2</v>
          </cell>
          <cell r="M42">
            <v>131.4</v>
          </cell>
          <cell r="N42">
            <v>131.4</v>
          </cell>
        </row>
        <row r="43">
          <cell r="D43" t="str">
            <v>80EL0600115</v>
          </cell>
          <cell r="E43" t="str">
            <v>RS10/T TERMOSTATO</v>
          </cell>
          <cell r="F43">
            <v>1</v>
          </cell>
          <cell r="G43" t="str">
            <v>5</v>
          </cell>
          <cell r="H43" t="str">
            <v>BG</v>
          </cell>
          <cell r="I43" t="str">
            <v>0</v>
          </cell>
          <cell r="J43">
            <v>195.3</v>
          </cell>
          <cell r="K43">
            <v>195.3</v>
          </cell>
          <cell r="L43">
            <v>2</v>
          </cell>
          <cell r="M43">
            <v>195.3</v>
          </cell>
          <cell r="N43">
            <v>195.3</v>
          </cell>
        </row>
        <row r="44">
          <cell r="D44" t="str">
            <v>80EL1000211</v>
          </cell>
          <cell r="E44" t="str">
            <v>Barriera infrarossi da esterno protetto in estruso di policarbonato a basso profilo, altezza 0,5 m, 2 fasci, portata 10 m</v>
          </cell>
          <cell r="F44">
            <v>1</v>
          </cell>
          <cell r="G44" t="str">
            <v>5</v>
          </cell>
          <cell r="H44" t="str">
            <v>BX</v>
          </cell>
          <cell r="I44" t="str">
            <v>0</v>
          </cell>
          <cell r="J44">
            <v>258</v>
          </cell>
          <cell r="K44">
            <v>258</v>
          </cell>
          <cell r="L44">
            <v>3</v>
          </cell>
          <cell r="M44">
            <v>258</v>
          </cell>
          <cell r="N44">
            <v>258</v>
          </cell>
        </row>
        <row r="45">
          <cell r="D45" t="str">
            <v>80EL1100211</v>
          </cell>
          <cell r="E45" t="str">
            <v>Barriera infrarossi da esterno protetto in estruso di policarbonato a basso profilo, altezza 1 m, 4 fasci, portata 10 m</v>
          </cell>
          <cell r="F45">
            <v>1</v>
          </cell>
          <cell r="G45" t="str">
            <v>5</v>
          </cell>
          <cell r="H45" t="str">
            <v>BX</v>
          </cell>
          <cell r="I45" t="str">
            <v>0</v>
          </cell>
          <cell r="J45">
            <v>345.5</v>
          </cell>
          <cell r="K45">
            <v>345.5</v>
          </cell>
          <cell r="L45">
            <v>3</v>
          </cell>
          <cell r="M45">
            <v>345.5</v>
          </cell>
          <cell r="N45">
            <v>345.5</v>
          </cell>
        </row>
        <row r="46">
          <cell r="D46" t="str">
            <v>80EL1200211</v>
          </cell>
          <cell r="E46" t="str">
            <v>Barriera infrarossi da esterno protetto in estruso di policarbonato a basso profilo, altezza 1,5 m, 6 fasci, portata 10 m</v>
          </cell>
          <cell r="F46">
            <v>1</v>
          </cell>
          <cell r="G46" t="str">
            <v>5</v>
          </cell>
          <cell r="H46" t="str">
            <v>BX</v>
          </cell>
          <cell r="I46" t="str">
            <v>0</v>
          </cell>
          <cell r="J46">
            <v>438.8</v>
          </cell>
          <cell r="K46">
            <v>438.8</v>
          </cell>
          <cell r="L46">
            <v>3</v>
          </cell>
          <cell r="M46">
            <v>438.8</v>
          </cell>
          <cell r="N46">
            <v>438.8</v>
          </cell>
        </row>
        <row r="47">
          <cell r="D47" t="str">
            <v>80EL1300211</v>
          </cell>
          <cell r="E47" t="str">
            <v>Barriera infrarossi da esterno protetto in estruso di policarbonato a basso profilo, altezza 2 m, 8 fasci, portata 10 m</v>
          </cell>
          <cell r="F47">
            <v>1</v>
          </cell>
          <cell r="G47" t="str">
            <v>5</v>
          </cell>
          <cell r="H47" t="str">
            <v>BX</v>
          </cell>
          <cell r="I47" t="str">
            <v>0</v>
          </cell>
          <cell r="J47">
            <v>556.5</v>
          </cell>
          <cell r="K47">
            <v>556.5</v>
          </cell>
          <cell r="L47">
            <v>3</v>
          </cell>
          <cell r="M47">
            <v>556.5</v>
          </cell>
          <cell r="N47">
            <v>556.5</v>
          </cell>
        </row>
        <row r="48">
          <cell r="D48" t="str">
            <v>80EL1910163</v>
          </cell>
          <cell r="E48" t="str">
            <v>TER60 TERMOSTATO</v>
          </cell>
          <cell r="F48">
            <v>1</v>
          </cell>
          <cell r="G48" t="str">
            <v>5</v>
          </cell>
          <cell r="H48" t="str">
            <v>BG</v>
          </cell>
          <cell r="I48" t="str">
            <v>0</v>
          </cell>
          <cell r="J48">
            <v>108.6</v>
          </cell>
          <cell r="K48">
            <v>108.6</v>
          </cell>
          <cell r="L48">
            <v>2</v>
          </cell>
          <cell r="M48">
            <v>108.6</v>
          </cell>
          <cell r="N48">
            <v>108.6</v>
          </cell>
        </row>
        <row r="49">
          <cell r="D49" t="str">
            <v>80EL2600113</v>
          </cell>
          <cell r="E49" t="str">
            <v>Barriera infrarossi da esterno doppio fascio portata 60 m</v>
          </cell>
          <cell r="F49">
            <v>1</v>
          </cell>
          <cell r="G49" t="str">
            <v>5</v>
          </cell>
          <cell r="H49" t="str">
            <v>BX</v>
          </cell>
          <cell r="I49" t="str">
            <v>1</v>
          </cell>
          <cell r="J49">
            <v>279.8</v>
          </cell>
          <cell r="K49">
            <v>279.8</v>
          </cell>
          <cell r="L49">
            <v>3</v>
          </cell>
          <cell r="M49">
            <v>279.8</v>
          </cell>
          <cell r="N49">
            <v>279.8</v>
          </cell>
        </row>
        <row r="50">
          <cell r="D50" t="str">
            <v>80EL2700113</v>
          </cell>
          <cell r="E50" t="str">
            <v>Barriera infrarossi da esterno doppio fascio portata 120 m</v>
          </cell>
          <cell r="F50">
            <v>1</v>
          </cell>
          <cell r="G50" t="str">
            <v>5</v>
          </cell>
          <cell r="H50" t="str">
            <v>BX</v>
          </cell>
          <cell r="I50" t="str">
            <v>1</v>
          </cell>
          <cell r="J50">
            <v>545.9</v>
          </cell>
          <cell r="K50">
            <v>545.9</v>
          </cell>
          <cell r="L50">
            <v>3</v>
          </cell>
          <cell r="M50">
            <v>545.9</v>
          </cell>
          <cell r="N50">
            <v>545.9</v>
          </cell>
        </row>
        <row r="51">
          <cell r="D51" t="str">
            <v>80EL2800115</v>
          </cell>
          <cell r="E51" t="str">
            <v>RST60 RISCALDATORE C/TERMOSTAT</v>
          </cell>
          <cell r="F51">
            <v>1</v>
          </cell>
          <cell r="G51" t="str">
            <v>5</v>
          </cell>
          <cell r="H51" t="str">
            <v>BX</v>
          </cell>
          <cell r="I51" t="str">
            <v>0</v>
          </cell>
          <cell r="J51">
            <v>79.3</v>
          </cell>
          <cell r="K51">
            <v>79.3</v>
          </cell>
          <cell r="L51">
            <v>2</v>
          </cell>
          <cell r="M51">
            <v>79.3</v>
          </cell>
          <cell r="N51">
            <v>79.3</v>
          </cell>
        </row>
        <row r="52">
          <cell r="D52" t="str">
            <v>80EL3300113</v>
          </cell>
          <cell r="E52" t="str">
            <v>Colonna infrarossi precablata da esterno altezza 1,6 m, 6 fasci 3TX/3RX, portata 100 m</v>
          </cell>
          <cell r="F52">
            <v>1</v>
          </cell>
          <cell r="G52" t="str">
            <v>5</v>
          </cell>
          <cell r="H52" t="str">
            <v>BX</v>
          </cell>
          <cell r="I52" t="str">
            <v>1</v>
          </cell>
          <cell r="J52">
            <v>1942.5</v>
          </cell>
          <cell r="K52">
            <v>1942.5</v>
          </cell>
          <cell r="L52">
            <v>2</v>
          </cell>
          <cell r="M52">
            <v>1942.5</v>
          </cell>
          <cell r="N52">
            <v>1942.5</v>
          </cell>
        </row>
        <row r="53">
          <cell r="D53" t="str">
            <v>80EL3400113</v>
          </cell>
          <cell r="E53" t="str">
            <v>Colonna infrarossi precablata da esterno altezza 2 m, 8 fasci 4TX/4RX, portata 100 m</v>
          </cell>
          <cell r="F53">
            <v>1</v>
          </cell>
          <cell r="G53" t="str">
            <v>5</v>
          </cell>
          <cell r="H53" t="str">
            <v>BX</v>
          </cell>
          <cell r="I53" t="str">
            <v>1</v>
          </cell>
          <cell r="J53">
            <v>2310</v>
          </cell>
          <cell r="K53">
            <v>2310</v>
          </cell>
          <cell r="L53">
            <v>2</v>
          </cell>
          <cell r="M53">
            <v>2310</v>
          </cell>
          <cell r="N53">
            <v>2310</v>
          </cell>
        </row>
        <row r="54">
          <cell r="D54" t="str">
            <v>80EL3500113</v>
          </cell>
          <cell r="E54" t="str">
            <v>Colonna infrarossi precablata da esterno altezza 1,5 m, 6 fasci 3TX/3RX, portata 250 m</v>
          </cell>
          <cell r="F54">
            <v>1</v>
          </cell>
          <cell r="G54" t="str">
            <v>5</v>
          </cell>
          <cell r="H54" t="str">
            <v>BX</v>
          </cell>
          <cell r="I54" t="str">
            <v>1</v>
          </cell>
          <cell r="J54">
            <v>2520</v>
          </cell>
          <cell r="K54">
            <v>2520</v>
          </cell>
          <cell r="L54">
            <v>2</v>
          </cell>
          <cell r="M54">
            <v>2520</v>
          </cell>
          <cell r="N54">
            <v>2520</v>
          </cell>
        </row>
        <row r="55">
          <cell r="D55" t="str">
            <v>80EL3540113</v>
          </cell>
          <cell r="E55" t="str">
            <v>Colonna infrarossi precablata da esterno tipo "terminale", altezza 1,5 m, 3 fasci RX, portata 250 m</v>
          </cell>
          <cell r="F55">
            <v>1</v>
          </cell>
          <cell r="G55" t="str">
            <v>5</v>
          </cell>
          <cell r="H55" t="str">
            <v>BX</v>
          </cell>
          <cell r="I55" t="str">
            <v>1</v>
          </cell>
          <cell r="J55">
            <v>2205</v>
          </cell>
          <cell r="K55">
            <v>2205</v>
          </cell>
          <cell r="L55">
            <v>2</v>
          </cell>
          <cell r="M55">
            <v>2205</v>
          </cell>
          <cell r="N55">
            <v>2205</v>
          </cell>
        </row>
        <row r="56">
          <cell r="D56" t="str">
            <v>80EL3550113</v>
          </cell>
          <cell r="E56" t="str">
            <v>Colonna infrarossi precablata da esterno tipo "terminale", altezza 1,5 m, 3 fasci TX, portata 250 m</v>
          </cell>
          <cell r="F56">
            <v>1</v>
          </cell>
          <cell r="G56" t="str">
            <v>5</v>
          </cell>
          <cell r="H56" t="str">
            <v>BX</v>
          </cell>
          <cell r="I56" t="str">
            <v>1</v>
          </cell>
          <cell r="J56">
            <v>2205</v>
          </cell>
          <cell r="K56">
            <v>2205</v>
          </cell>
          <cell r="L56">
            <v>2</v>
          </cell>
          <cell r="M56">
            <v>2205</v>
          </cell>
          <cell r="N56">
            <v>2205</v>
          </cell>
        </row>
        <row r="57">
          <cell r="D57" t="str">
            <v>80EL3600113</v>
          </cell>
          <cell r="E57" t="str">
            <v>Colonna infrarossi precablata da esterno altezza 2 m, 8 fasci 4TX/4RX, portata 250 m</v>
          </cell>
          <cell r="F57">
            <v>1</v>
          </cell>
          <cell r="G57" t="str">
            <v>5</v>
          </cell>
          <cell r="H57" t="str">
            <v>BX</v>
          </cell>
          <cell r="I57" t="str">
            <v>1</v>
          </cell>
          <cell r="J57">
            <v>2940</v>
          </cell>
          <cell r="K57">
            <v>2940</v>
          </cell>
          <cell r="L57">
            <v>2</v>
          </cell>
          <cell r="M57">
            <v>2940</v>
          </cell>
          <cell r="N57">
            <v>2940</v>
          </cell>
        </row>
        <row r="58">
          <cell r="D58" t="str">
            <v>80EL3640113</v>
          </cell>
          <cell r="E58" t="str">
            <v>Colonna infrarossi precablata da esterno tipo "terminale", altezza 2 m, 4 fasci RX, portata 250 m</v>
          </cell>
          <cell r="F58">
            <v>1</v>
          </cell>
          <cell r="G58" t="str">
            <v>5</v>
          </cell>
          <cell r="H58" t="str">
            <v>BX</v>
          </cell>
          <cell r="I58" t="str">
            <v>1</v>
          </cell>
          <cell r="J58">
            <v>2730</v>
          </cell>
          <cell r="K58">
            <v>2730</v>
          </cell>
          <cell r="L58">
            <v>2</v>
          </cell>
          <cell r="M58">
            <v>2730</v>
          </cell>
          <cell r="N58">
            <v>2730</v>
          </cell>
        </row>
        <row r="59">
          <cell r="D59" t="str">
            <v>80EL3650113</v>
          </cell>
          <cell r="E59" t="str">
            <v>Colonna infrarossi precablata da esterno tipo "terminale", altezza 2 m, 4 fasci TX, portata 250 m</v>
          </cell>
          <cell r="F59">
            <v>1</v>
          </cell>
          <cell r="G59" t="str">
            <v>5</v>
          </cell>
          <cell r="H59" t="str">
            <v>BX</v>
          </cell>
          <cell r="I59" t="str">
            <v>1</v>
          </cell>
          <cell r="J59">
            <v>2730</v>
          </cell>
          <cell r="K59">
            <v>2730</v>
          </cell>
          <cell r="L59">
            <v>2</v>
          </cell>
          <cell r="M59">
            <v>2730</v>
          </cell>
          <cell r="N59">
            <v>2730</v>
          </cell>
        </row>
        <row r="60">
          <cell r="D60" t="str">
            <v>80GD0300113</v>
          </cell>
          <cell r="E60" t="str">
            <v>Rilevatore di rottura vetri con LED memoria allarme</v>
          </cell>
          <cell r="F60">
            <v>1</v>
          </cell>
          <cell r="G60" t="str">
            <v>5</v>
          </cell>
          <cell r="H60" t="str">
            <v>BG</v>
          </cell>
          <cell r="I60" t="str">
            <v>0</v>
          </cell>
          <cell r="J60">
            <v>102.5</v>
          </cell>
          <cell r="K60">
            <v>102.5</v>
          </cell>
          <cell r="L60">
            <v>3</v>
          </cell>
          <cell r="M60">
            <v>102.5</v>
          </cell>
          <cell r="N60">
            <v>102.5</v>
          </cell>
        </row>
        <row r="61">
          <cell r="D61" t="str">
            <v>80GD0400113</v>
          </cell>
          <cell r="E61" t="str">
            <v>Rilevatore di rottura vetri piezodinamico</v>
          </cell>
          <cell r="F61">
            <v>1</v>
          </cell>
          <cell r="G61" t="str">
            <v>5</v>
          </cell>
          <cell r="H61" t="str">
            <v>BG</v>
          </cell>
          <cell r="I61" t="str">
            <v>0</v>
          </cell>
          <cell r="J61">
            <v>83.2</v>
          </cell>
          <cell r="K61">
            <v>83.2</v>
          </cell>
          <cell r="L61">
            <v>3</v>
          </cell>
          <cell r="M61">
            <v>83.2</v>
          </cell>
          <cell r="N61">
            <v>83.2</v>
          </cell>
        </row>
        <row r="62">
          <cell r="D62" t="str">
            <v>80HP0400211</v>
          </cell>
          <cell r="E62" t="str">
            <v xml:space="preserve">Sirena BUS da esterno per sistema MP3000 </v>
          </cell>
          <cell r="F62">
            <v>1</v>
          </cell>
          <cell r="G62" t="str">
            <v>5</v>
          </cell>
          <cell r="H62" t="str">
            <v>BX</v>
          </cell>
          <cell r="I62" t="str">
            <v>1</v>
          </cell>
          <cell r="J62">
            <v>196</v>
          </cell>
          <cell r="K62">
            <v>196</v>
          </cell>
          <cell r="L62">
            <v>3</v>
          </cell>
          <cell r="M62">
            <v>196</v>
          </cell>
          <cell r="N62">
            <v>196</v>
          </cell>
        </row>
        <row r="63">
          <cell r="D63" t="str">
            <v>80HP0500111</v>
          </cell>
          <cell r="E63" t="str">
            <v xml:space="preserve">Sirena BUS da esterno, senza coperchio, compatibile con il sistema MP3000 </v>
          </cell>
          <cell r="F63">
            <v>1</v>
          </cell>
          <cell r="G63" t="str">
            <v>5</v>
          </cell>
          <cell r="H63" t="str">
            <v>BX</v>
          </cell>
          <cell r="I63" t="str">
            <v>1</v>
          </cell>
          <cell r="J63">
            <v>153</v>
          </cell>
          <cell r="K63">
            <v>153</v>
          </cell>
          <cell r="L63">
            <v>3</v>
          </cell>
          <cell r="M63">
            <v>153</v>
          </cell>
          <cell r="N63">
            <v>153</v>
          </cell>
        </row>
        <row r="64">
          <cell r="D64" t="str">
            <v>80HP1B00211</v>
          </cell>
          <cell r="E64" t="str">
            <v>Sirena da interno metallica ad alta potenza sonora, autoalimentabile</v>
          </cell>
          <cell r="F64">
            <v>1</v>
          </cell>
          <cell r="G64" t="str">
            <v>5</v>
          </cell>
          <cell r="H64" t="str">
            <v>BX</v>
          </cell>
          <cell r="I64" t="str">
            <v>0</v>
          </cell>
          <cell r="J64">
            <v>164.2</v>
          </cell>
          <cell r="K64">
            <v>164.2</v>
          </cell>
          <cell r="L64">
            <v>3</v>
          </cell>
          <cell r="M64">
            <v>164.2</v>
          </cell>
          <cell r="N64">
            <v>164.2</v>
          </cell>
        </row>
        <row r="65">
          <cell r="D65" t="str">
            <v>80HP1L10111</v>
          </cell>
          <cell r="E65" t="str">
            <v>Coperchio per sirena da esterno, colore grigio metallizzato</v>
          </cell>
          <cell r="F65">
            <v>1</v>
          </cell>
          <cell r="G65" t="str">
            <v>5</v>
          </cell>
          <cell r="H65" t="str">
            <v>BX</v>
          </cell>
          <cell r="I65" t="str">
            <v>1</v>
          </cell>
          <cell r="J65">
            <v>60</v>
          </cell>
          <cell r="K65">
            <v>60</v>
          </cell>
          <cell r="L65">
            <v>3</v>
          </cell>
          <cell r="M65">
            <v>60</v>
          </cell>
          <cell r="N65">
            <v>60</v>
          </cell>
        </row>
        <row r="66">
          <cell r="D66" t="str">
            <v>80HP1M10111</v>
          </cell>
          <cell r="E66" t="str">
            <v>Coperchio per sirena da esterno, colore rame anticato</v>
          </cell>
          <cell r="F66">
            <v>1</v>
          </cell>
          <cell r="G66" t="str">
            <v>5</v>
          </cell>
          <cell r="H66" t="str">
            <v>BX</v>
          </cell>
          <cell r="I66" t="str">
            <v>1</v>
          </cell>
          <cell r="J66">
            <v>60</v>
          </cell>
          <cell r="K66">
            <v>60</v>
          </cell>
          <cell r="L66">
            <v>3</v>
          </cell>
          <cell r="M66">
            <v>60</v>
          </cell>
          <cell r="N66">
            <v>60</v>
          </cell>
        </row>
        <row r="67">
          <cell r="D67" t="str">
            <v>80HP2A00113</v>
          </cell>
          <cell r="E67" t="str">
            <v>IS500 SIRENA DA INTERNO</v>
          </cell>
          <cell r="F67">
            <v>1</v>
          </cell>
          <cell r="G67" t="str">
            <v>5</v>
          </cell>
          <cell r="H67" t="str">
            <v>BX</v>
          </cell>
          <cell r="I67" t="str">
            <v>0</v>
          </cell>
          <cell r="J67">
            <v>289.3</v>
          </cell>
          <cell r="K67">
            <v>289.3</v>
          </cell>
          <cell r="L67">
            <v>2</v>
          </cell>
          <cell r="M67">
            <v>289.3</v>
          </cell>
          <cell r="N67">
            <v>289.3</v>
          </cell>
        </row>
        <row r="68">
          <cell r="D68" t="str">
            <v>80HP5000111</v>
          </cell>
          <cell r="E68" t="str">
            <v>HP202L Sirena Esterna</v>
          </cell>
          <cell r="F68">
            <v>1</v>
          </cell>
          <cell r="G68" t="str">
            <v>5</v>
          </cell>
          <cell r="H68" t="str">
            <v>BX</v>
          </cell>
          <cell r="I68" t="str">
            <v>0</v>
          </cell>
          <cell r="J68">
            <v>158</v>
          </cell>
          <cell r="K68">
            <v>158</v>
          </cell>
          <cell r="L68">
            <v>2</v>
          </cell>
          <cell r="M68">
            <v>158</v>
          </cell>
          <cell r="N68">
            <v>158</v>
          </cell>
        </row>
        <row r="69">
          <cell r="D69" t="str">
            <v>80HP5020115</v>
          </cell>
          <cell r="E69" t="str">
            <v>Scheda elettronica per sirene da esterno HP200 e HP600</v>
          </cell>
          <cell r="F69">
            <v>1</v>
          </cell>
          <cell r="G69" t="str">
            <v>5</v>
          </cell>
          <cell r="H69" t="str">
            <v>BX</v>
          </cell>
          <cell r="I69" t="str">
            <v>0</v>
          </cell>
          <cell r="J69">
            <v>143</v>
          </cell>
          <cell r="K69">
            <v>143</v>
          </cell>
          <cell r="L69">
            <v>2</v>
          </cell>
          <cell r="M69">
            <v>143</v>
          </cell>
          <cell r="N69">
            <v>143</v>
          </cell>
        </row>
        <row r="70">
          <cell r="D70" t="str">
            <v>80HP7420115</v>
          </cell>
          <cell r="E70" t="str">
            <v>PIASTRA HP502/HP503</v>
          </cell>
          <cell r="F70">
            <v>1</v>
          </cell>
          <cell r="G70" t="str">
            <v>5</v>
          </cell>
          <cell r="H70" t="str">
            <v>BX</v>
          </cell>
          <cell r="I70" t="str">
            <v>0</v>
          </cell>
          <cell r="J70">
            <v>145.30000000000001</v>
          </cell>
          <cell r="K70">
            <v>145.30000000000001</v>
          </cell>
          <cell r="L70">
            <v>2</v>
          </cell>
          <cell r="M70">
            <v>145.30000000000001</v>
          </cell>
          <cell r="N70">
            <v>145.30000000000001</v>
          </cell>
        </row>
        <row r="71">
          <cell r="D71" t="str">
            <v>80HP7A00211</v>
          </cell>
          <cell r="E71" t="str">
            <v>Sirena da esterno in ABS con lampeggiatore</v>
          </cell>
          <cell r="F71">
            <v>1</v>
          </cell>
          <cell r="G71" t="str">
            <v>5</v>
          </cell>
          <cell r="H71" t="str">
            <v>BX</v>
          </cell>
          <cell r="I71" t="str">
            <v>1</v>
          </cell>
          <cell r="J71">
            <v>152.30000000000001</v>
          </cell>
          <cell r="K71">
            <v>152.30000000000001</v>
          </cell>
          <cell r="L71">
            <v>3</v>
          </cell>
          <cell r="M71">
            <v>152.30000000000001</v>
          </cell>
          <cell r="N71">
            <v>152.30000000000001</v>
          </cell>
        </row>
        <row r="72">
          <cell r="D72" t="str">
            <v>80HP7A10111</v>
          </cell>
          <cell r="E72" t="str">
            <v>Griglia metallica interna per sirene HPA700P e HPA700M</v>
          </cell>
          <cell r="F72">
            <v>1</v>
          </cell>
          <cell r="G72" t="str">
            <v>5</v>
          </cell>
          <cell r="H72" t="str">
            <v>BX</v>
          </cell>
          <cell r="I72" t="str">
            <v>1</v>
          </cell>
          <cell r="J72">
            <v>29</v>
          </cell>
          <cell r="K72">
            <v>29</v>
          </cell>
          <cell r="L72">
            <v>3</v>
          </cell>
          <cell r="M72">
            <v>29</v>
          </cell>
          <cell r="N72">
            <v>29</v>
          </cell>
        </row>
        <row r="73">
          <cell r="D73" t="str">
            <v>80HP8420115</v>
          </cell>
          <cell r="E73" t="str">
            <v>PIASTRA HPA701 Sirena Esterna</v>
          </cell>
          <cell r="F73">
            <v>1</v>
          </cell>
          <cell r="G73" t="str">
            <v>5</v>
          </cell>
          <cell r="H73" t="str">
            <v>BX</v>
          </cell>
          <cell r="I73" t="str">
            <v>0</v>
          </cell>
          <cell r="J73">
            <v>115.5</v>
          </cell>
          <cell r="K73">
            <v>115.5</v>
          </cell>
          <cell r="L73">
            <v>2</v>
          </cell>
          <cell r="M73">
            <v>115.5</v>
          </cell>
          <cell r="N73">
            <v>115.5</v>
          </cell>
        </row>
        <row r="74">
          <cell r="D74" t="str">
            <v>80HP8520115</v>
          </cell>
          <cell r="E74" t="str">
            <v>Scheda elettronica per sirena da esterno HPA702L</v>
          </cell>
          <cell r="F74">
            <v>1</v>
          </cell>
          <cell r="G74" t="str">
            <v>5</v>
          </cell>
          <cell r="H74" t="str">
            <v>BX</v>
          </cell>
          <cell r="I74" t="str">
            <v>0</v>
          </cell>
          <cell r="J74">
            <v>174.2</v>
          </cell>
          <cell r="K74">
            <v>174.2</v>
          </cell>
          <cell r="L74">
            <v>2</v>
          </cell>
          <cell r="M74">
            <v>174.2</v>
          </cell>
          <cell r="N74">
            <v>174.2</v>
          </cell>
        </row>
        <row r="75">
          <cell r="D75" t="str">
            <v>80HP8530111</v>
          </cell>
          <cell r="E75" t="str">
            <v>VUOTO HPA702L</v>
          </cell>
          <cell r="F75">
            <v>1</v>
          </cell>
          <cell r="G75" t="str">
            <v>5</v>
          </cell>
          <cell r="H75" t="str">
            <v>BX</v>
          </cell>
          <cell r="I75" t="str">
            <v>0</v>
          </cell>
          <cell r="J75">
            <v>233.7</v>
          </cell>
          <cell r="K75">
            <v>233.7</v>
          </cell>
          <cell r="L75">
            <v>2</v>
          </cell>
          <cell r="M75">
            <v>233.7</v>
          </cell>
          <cell r="N75">
            <v>233.7</v>
          </cell>
        </row>
        <row r="76">
          <cell r="D76" t="str">
            <v>80HP8600211</v>
          </cell>
          <cell r="E76" t="str">
            <v>Sirena da esterno metallica con lampeggiatore</v>
          </cell>
          <cell r="F76">
            <v>1</v>
          </cell>
          <cell r="G76" t="str">
            <v>5</v>
          </cell>
          <cell r="H76" t="str">
            <v>BX</v>
          </cell>
          <cell r="I76" t="str">
            <v>0</v>
          </cell>
          <cell r="J76">
            <v>225.5</v>
          </cell>
          <cell r="K76">
            <v>225.5</v>
          </cell>
          <cell r="L76">
            <v>3</v>
          </cell>
          <cell r="M76">
            <v>225.5</v>
          </cell>
          <cell r="N76">
            <v>225.5</v>
          </cell>
        </row>
        <row r="77">
          <cell r="D77" t="str">
            <v>80HP8700211</v>
          </cell>
          <cell r="E77" t="str">
            <v>Sirena da esterno metallica con lampeggiatore, antiperforazione, antischiuma e anti attacco termico</v>
          </cell>
          <cell r="F77">
            <v>1</v>
          </cell>
          <cell r="G77" t="str">
            <v>5</v>
          </cell>
          <cell r="H77" t="str">
            <v>BX</v>
          </cell>
          <cell r="I77" t="str">
            <v>0</v>
          </cell>
          <cell r="J77">
            <v>368</v>
          </cell>
          <cell r="K77">
            <v>368</v>
          </cell>
          <cell r="L77">
            <v>3</v>
          </cell>
          <cell r="M77">
            <v>368</v>
          </cell>
          <cell r="N77">
            <v>368</v>
          </cell>
        </row>
        <row r="78">
          <cell r="D78" t="str">
            <v>80HP8810111</v>
          </cell>
          <cell r="E78" t="str">
            <v>Scheda elettronica per sirene serie HPA700, funzioni di antiperforazione, antischiuma e sovratemperatura</v>
          </cell>
          <cell r="F78">
            <v>1</v>
          </cell>
          <cell r="G78" t="str">
            <v>5</v>
          </cell>
          <cell r="H78" t="str">
            <v>BX</v>
          </cell>
          <cell r="I78" t="str">
            <v>0</v>
          </cell>
          <cell r="J78">
            <v>107.4</v>
          </cell>
          <cell r="K78">
            <v>107.4</v>
          </cell>
          <cell r="L78">
            <v>2</v>
          </cell>
          <cell r="M78">
            <v>107.4</v>
          </cell>
          <cell r="N78">
            <v>107.4</v>
          </cell>
        </row>
        <row r="79">
          <cell r="D79" t="str">
            <v>80HP9300111</v>
          </cell>
          <cell r="E79" t="str">
            <v>Sirena da interno in ABS</v>
          </cell>
          <cell r="F79">
            <v>1</v>
          </cell>
          <cell r="G79" t="str">
            <v>5</v>
          </cell>
          <cell r="H79" t="str">
            <v>BX</v>
          </cell>
          <cell r="I79" t="str">
            <v>0</v>
          </cell>
          <cell r="J79">
            <v>60.5</v>
          </cell>
          <cell r="K79">
            <v>60.5</v>
          </cell>
          <cell r="L79">
            <v>3</v>
          </cell>
          <cell r="M79">
            <v>60.5</v>
          </cell>
          <cell r="N79">
            <v>60.5</v>
          </cell>
        </row>
        <row r="80">
          <cell r="D80" t="str">
            <v>80HP9400111</v>
          </cell>
          <cell r="E80" t="str">
            <v>Sirena da interno in ABS con doppio comando, autoalimentabile</v>
          </cell>
          <cell r="F80">
            <v>1</v>
          </cell>
          <cell r="G80" t="str">
            <v>5</v>
          </cell>
          <cell r="H80" t="str">
            <v>BX</v>
          </cell>
          <cell r="I80" t="str">
            <v>0</v>
          </cell>
          <cell r="J80">
            <v>123.9</v>
          </cell>
          <cell r="K80">
            <v>123.9</v>
          </cell>
          <cell r="L80">
            <v>3</v>
          </cell>
          <cell r="M80">
            <v>123.9</v>
          </cell>
          <cell r="N80">
            <v>123.9</v>
          </cell>
        </row>
        <row r="81">
          <cell r="D81" t="str">
            <v>80HP9500111</v>
          </cell>
          <cell r="E81" t="str">
            <v>HPA100F DISPOS.SEGN.AUSILIARIO</v>
          </cell>
          <cell r="F81">
            <v>1</v>
          </cell>
          <cell r="G81" t="str">
            <v>5</v>
          </cell>
          <cell r="H81" t="str">
            <v>BX</v>
          </cell>
          <cell r="I81" t="str">
            <v>0</v>
          </cell>
          <cell r="J81">
            <v>52.8</v>
          </cell>
          <cell r="K81">
            <v>52.8</v>
          </cell>
          <cell r="L81">
            <v>3</v>
          </cell>
          <cell r="M81">
            <v>52.8</v>
          </cell>
          <cell r="N81">
            <v>52.8</v>
          </cell>
        </row>
        <row r="82">
          <cell r="D82" t="str">
            <v>80HP9A00211</v>
          </cell>
          <cell r="E82" t="str">
            <v>Sirena da esterno metallica con lampeggiatore</v>
          </cell>
          <cell r="F82">
            <v>1</v>
          </cell>
          <cell r="G82" t="str">
            <v>5</v>
          </cell>
          <cell r="H82" t="str">
            <v>BX</v>
          </cell>
          <cell r="I82">
            <v>1</v>
          </cell>
          <cell r="J82">
            <v>186.9</v>
          </cell>
          <cell r="K82">
            <v>186.9</v>
          </cell>
          <cell r="L82">
            <v>3</v>
          </cell>
          <cell r="M82">
            <v>186.9</v>
          </cell>
          <cell r="N82">
            <v>186.9</v>
          </cell>
        </row>
        <row r="83">
          <cell r="D83" t="str">
            <v>80HP9A10111</v>
          </cell>
          <cell r="E83" t="str">
            <v>Scheda elettronica per sirene HPA700P e HPA700M, funzioni di antiperforazione, antischiuma e sovratemperatura</v>
          </cell>
          <cell r="F83">
            <v>1</v>
          </cell>
          <cell r="G83" t="str">
            <v>5</v>
          </cell>
          <cell r="H83" t="str">
            <v>BX</v>
          </cell>
          <cell r="I83" t="str">
            <v>1</v>
          </cell>
          <cell r="J83">
            <v>94.6</v>
          </cell>
          <cell r="K83">
            <v>94.6</v>
          </cell>
          <cell r="L83">
            <v>3</v>
          </cell>
          <cell r="M83">
            <v>94.6</v>
          </cell>
          <cell r="N83">
            <v>94.6</v>
          </cell>
        </row>
        <row r="84">
          <cell r="D84" t="str">
            <v>80IM1800111</v>
          </cell>
          <cell r="E84" t="str">
            <v>IM29CPU SENSORE DOPPIO</v>
          </cell>
          <cell r="F84">
            <v>1</v>
          </cell>
          <cell r="G84" t="str">
            <v>5</v>
          </cell>
          <cell r="H84" t="str">
            <v>BX</v>
          </cell>
          <cell r="I84" t="str">
            <v>0</v>
          </cell>
          <cell r="J84">
            <v>600.6</v>
          </cell>
          <cell r="K84">
            <v>600.6</v>
          </cell>
          <cell r="L84">
            <v>2</v>
          </cell>
          <cell r="M84">
            <v>600.6</v>
          </cell>
          <cell r="N84">
            <v>600.6</v>
          </cell>
        </row>
        <row r="85">
          <cell r="D85" t="str">
            <v>80IM3500113</v>
          </cell>
          <cell r="E85" t="str">
            <v>Rilevatore da interno a doppia tecnologia, portata 15 m</v>
          </cell>
          <cell r="F85">
            <v>1</v>
          </cell>
          <cell r="G85" t="str">
            <v>5</v>
          </cell>
          <cell r="H85" t="str">
            <v>BX</v>
          </cell>
          <cell r="I85" t="str">
            <v>1</v>
          </cell>
          <cell r="J85">
            <v>68</v>
          </cell>
          <cell r="K85">
            <v>68</v>
          </cell>
          <cell r="L85">
            <v>3</v>
          </cell>
          <cell r="M85">
            <v>68</v>
          </cell>
          <cell r="N85">
            <v>68</v>
          </cell>
        </row>
        <row r="86">
          <cell r="D86" t="str">
            <v>80IM3600113</v>
          </cell>
          <cell r="E86" t="str">
            <v>Rilevatore da interno a doppia tecnologia, Antimasking, portata 15 m</v>
          </cell>
          <cell r="F86">
            <v>1</v>
          </cell>
          <cell r="G86" t="str">
            <v>5</v>
          </cell>
          <cell r="H86" t="str">
            <v>BX</v>
          </cell>
          <cell r="I86" t="str">
            <v>1</v>
          </cell>
          <cell r="J86">
            <v>75</v>
          </cell>
          <cell r="K86">
            <v>75</v>
          </cell>
          <cell r="L86">
            <v>3</v>
          </cell>
          <cell r="M86">
            <v>75</v>
          </cell>
          <cell r="N86">
            <v>75</v>
          </cell>
        </row>
        <row r="87">
          <cell r="D87" t="str">
            <v>80IM3700113</v>
          </cell>
          <cell r="E87" t="str">
            <v>Rilevatore da esterno protetto a doppia tecnologia con Antimasking, effetto tenda, portata 8m</v>
          </cell>
          <cell r="F87">
            <v>1</v>
          </cell>
          <cell r="G87" t="str">
            <v>5</v>
          </cell>
          <cell r="H87" t="str">
            <v>BX</v>
          </cell>
          <cell r="I87" t="str">
            <v>1</v>
          </cell>
          <cell r="J87">
            <v>129.9</v>
          </cell>
          <cell r="K87">
            <v>129.9</v>
          </cell>
          <cell r="L87">
            <v>3</v>
          </cell>
          <cell r="M87">
            <v>129.9</v>
          </cell>
          <cell r="N87">
            <v>129.9</v>
          </cell>
        </row>
        <row r="88">
          <cell r="D88" t="str">
            <v>80IM3900113</v>
          </cell>
          <cell r="E88" t="str">
            <v>Rilevatore radio da interno a doppia tecnologa, portata 12 m, 868Mhz bidirezionale</v>
          </cell>
          <cell r="F88">
            <v>1</v>
          </cell>
          <cell r="G88" t="str">
            <v>5</v>
          </cell>
          <cell r="H88" t="str">
            <v>BX</v>
          </cell>
          <cell r="I88" t="str">
            <v>1</v>
          </cell>
          <cell r="J88">
            <v>320</v>
          </cell>
          <cell r="K88">
            <v>320</v>
          </cell>
          <cell r="L88">
            <v>3</v>
          </cell>
          <cell r="M88">
            <v>320</v>
          </cell>
          <cell r="N88">
            <v>320</v>
          </cell>
        </row>
        <row r="89">
          <cell r="D89" t="str">
            <v>80IM4400113</v>
          </cell>
          <cell r="E89" t="str">
            <v>Rilevatore da esterno protetto a doppia tecnologia con Antimasking da centro finestra, portata 4 m, bianco</v>
          </cell>
          <cell r="F89">
            <v>1</v>
          </cell>
          <cell r="G89" t="str">
            <v>5</v>
          </cell>
          <cell r="H89" t="str">
            <v>BX</v>
          </cell>
          <cell r="I89" t="str">
            <v>1</v>
          </cell>
          <cell r="J89">
            <v>135.80000000000001</v>
          </cell>
          <cell r="K89">
            <v>135.80000000000001</v>
          </cell>
          <cell r="L89">
            <v>3</v>
          </cell>
          <cell r="M89">
            <v>135.80000000000001</v>
          </cell>
          <cell r="N89">
            <v>135.80000000000001</v>
          </cell>
        </row>
        <row r="90">
          <cell r="D90" t="str">
            <v>80IM4500113</v>
          </cell>
          <cell r="E90" t="str">
            <v>Rilevatore da esterno protetto a doppia tecnologia con Antimasking da centro finestra, portata 4 m, marrone</v>
          </cell>
          <cell r="F90">
            <v>1</v>
          </cell>
          <cell r="G90" t="str">
            <v>5</v>
          </cell>
          <cell r="H90" t="str">
            <v>BX</v>
          </cell>
          <cell r="I90" t="str">
            <v>1</v>
          </cell>
          <cell r="J90">
            <v>135.80000000000001</v>
          </cell>
          <cell r="K90">
            <v>135.80000000000001</v>
          </cell>
          <cell r="L90">
            <v>3</v>
          </cell>
          <cell r="M90">
            <v>135.80000000000001</v>
          </cell>
          <cell r="N90">
            <v>135.80000000000001</v>
          </cell>
        </row>
        <row r="91">
          <cell r="D91" t="str">
            <v>80IM4600113</v>
          </cell>
          <cell r="E91" t="str">
            <v>Rilevatore radio da esterno protetto a doppia tecnologa, applicazione a centro finestra, portata 4 m, 868Mhz bidirezionale, bianco</v>
          </cell>
          <cell r="F91">
            <v>1</v>
          </cell>
          <cell r="G91" t="str">
            <v>5</v>
          </cell>
          <cell r="H91" t="str">
            <v>BX</v>
          </cell>
          <cell r="I91" t="str">
            <v>1</v>
          </cell>
          <cell r="J91">
            <v>273</v>
          </cell>
          <cell r="K91">
            <v>273</v>
          </cell>
          <cell r="L91">
            <v>3</v>
          </cell>
          <cell r="M91">
            <v>273</v>
          </cell>
          <cell r="N91">
            <v>273</v>
          </cell>
        </row>
        <row r="92">
          <cell r="D92" t="str">
            <v>80IM4800113</v>
          </cell>
          <cell r="E92" t="str">
            <v>TT19AM TRIPLA TEC PER ESTERNO</v>
          </cell>
          <cell r="F92">
            <v>1</v>
          </cell>
          <cell r="G92" t="str">
            <v>5</v>
          </cell>
          <cell r="H92" t="str">
            <v>BX</v>
          </cell>
          <cell r="I92" t="str">
            <v>1</v>
          </cell>
          <cell r="J92">
            <v>233.7</v>
          </cell>
          <cell r="K92">
            <v>233.7</v>
          </cell>
          <cell r="L92">
            <v>3</v>
          </cell>
          <cell r="M92">
            <v>233.7</v>
          </cell>
          <cell r="N92">
            <v>233.7</v>
          </cell>
        </row>
        <row r="93">
          <cell r="D93" t="str">
            <v>80IM4900113</v>
          </cell>
          <cell r="E93" t="str">
            <v>TT20AM TRIPLA TEC.PER ESTERNO</v>
          </cell>
          <cell r="F93">
            <v>1</v>
          </cell>
          <cell r="G93" t="str">
            <v>5</v>
          </cell>
          <cell r="H93" t="str">
            <v>BX</v>
          </cell>
          <cell r="I93" t="str">
            <v>1</v>
          </cell>
          <cell r="J93">
            <v>233.7</v>
          </cell>
          <cell r="K93">
            <v>233.7</v>
          </cell>
          <cell r="L93">
            <v>3</v>
          </cell>
          <cell r="M93">
            <v>233.7</v>
          </cell>
          <cell r="N93">
            <v>233.7</v>
          </cell>
        </row>
        <row r="94">
          <cell r="D94" t="str">
            <v>80IR3D00113</v>
          </cell>
          <cell r="E94" t="str">
            <v>Rilevatore da interno ad infrarossi, portata 15 m</v>
          </cell>
          <cell r="F94">
            <v>1</v>
          </cell>
          <cell r="G94" t="str">
            <v>5</v>
          </cell>
          <cell r="H94" t="str">
            <v>BX</v>
          </cell>
          <cell r="I94" t="str">
            <v>1</v>
          </cell>
          <cell r="J94">
            <v>30</v>
          </cell>
          <cell r="K94">
            <v>30</v>
          </cell>
          <cell r="L94">
            <v>3</v>
          </cell>
          <cell r="M94">
            <v>30</v>
          </cell>
          <cell r="N94">
            <v>30</v>
          </cell>
        </row>
        <row r="95">
          <cell r="D95" t="str">
            <v>80IR4D00113</v>
          </cell>
          <cell r="E95" t="str">
            <v>Rilevatore da interno ad infrarossi, Pet Immune, portata 15 m</v>
          </cell>
          <cell r="F95">
            <v>1</v>
          </cell>
          <cell r="G95" t="str">
            <v>5</v>
          </cell>
          <cell r="H95" t="str">
            <v>BX</v>
          </cell>
          <cell r="I95" t="str">
            <v>1</v>
          </cell>
          <cell r="J95">
            <v>36</v>
          </cell>
          <cell r="K95">
            <v>36</v>
          </cell>
          <cell r="L95">
            <v>3</v>
          </cell>
          <cell r="M95">
            <v>36</v>
          </cell>
          <cell r="N95">
            <v>36</v>
          </cell>
        </row>
        <row r="96">
          <cell r="D96" t="str">
            <v>80IR7B00211</v>
          </cell>
          <cell r="E96" t="str">
            <v>IRA14 INFRAROSSO NF-A2P</v>
          </cell>
          <cell r="F96">
            <v>1</v>
          </cell>
          <cell r="G96" t="str">
            <v>5</v>
          </cell>
          <cell r="H96" t="str">
            <v>BX</v>
          </cell>
          <cell r="I96" t="str">
            <v>0</v>
          </cell>
          <cell r="J96">
            <v>47</v>
          </cell>
          <cell r="K96">
            <v>47</v>
          </cell>
          <cell r="L96">
            <v>2</v>
          </cell>
          <cell r="M96">
            <v>47</v>
          </cell>
          <cell r="N96">
            <v>47</v>
          </cell>
        </row>
        <row r="97">
          <cell r="D97" t="str">
            <v>80IT0110211</v>
          </cell>
          <cell r="E97" t="str">
            <v xml:space="preserve">Ripartitore bus RS485, 1 bus IN 3 bus OUT isolati e rigenerati, per centrali serie MP3000 </v>
          </cell>
          <cell r="F97">
            <v>1</v>
          </cell>
          <cell r="G97" t="str">
            <v>5</v>
          </cell>
          <cell r="H97" t="str">
            <v>BX</v>
          </cell>
          <cell r="I97" t="str">
            <v>1</v>
          </cell>
          <cell r="J97">
            <v>137.6</v>
          </cell>
          <cell r="K97">
            <v>137.6</v>
          </cell>
          <cell r="L97">
            <v>3</v>
          </cell>
          <cell r="M97">
            <v>137.6</v>
          </cell>
          <cell r="N97">
            <v>137.6</v>
          </cell>
        </row>
        <row r="98">
          <cell r="D98" t="str">
            <v>80IT1200111</v>
          </cell>
          <cell r="E98" t="str">
            <v>Interfaccia per collegamento delle centrali serie MP500 ad una rete LAN</v>
          </cell>
          <cell r="F98">
            <v>1</v>
          </cell>
          <cell r="G98" t="str">
            <v>5</v>
          </cell>
          <cell r="H98" t="str">
            <v>BX</v>
          </cell>
          <cell r="I98" t="str">
            <v>0</v>
          </cell>
          <cell r="J98">
            <v>350</v>
          </cell>
          <cell r="K98">
            <v>350</v>
          </cell>
          <cell r="L98">
            <v>3</v>
          </cell>
          <cell r="M98">
            <v>350</v>
          </cell>
          <cell r="N98">
            <v>350</v>
          </cell>
        </row>
        <row r="99">
          <cell r="D99" t="str">
            <v>80IT1510121</v>
          </cell>
          <cell r="E99" t="str">
            <v>LAN/TCP/IP500 Interfaccia rete</v>
          </cell>
          <cell r="F99">
            <v>1</v>
          </cell>
          <cell r="G99" t="str">
            <v>5</v>
          </cell>
          <cell r="H99" t="str">
            <v>BX</v>
          </cell>
          <cell r="I99" t="str">
            <v>0</v>
          </cell>
          <cell r="J99">
            <v>285.5</v>
          </cell>
          <cell r="K99">
            <v>285.5</v>
          </cell>
          <cell r="L99">
            <v>3</v>
          </cell>
          <cell r="M99">
            <v>285.5</v>
          </cell>
          <cell r="N99">
            <v>285.5</v>
          </cell>
        </row>
        <row r="100">
          <cell r="D100" t="str">
            <v>80IT2610111</v>
          </cell>
          <cell r="E100" t="str">
            <v>Scheda interfaccia IOT per centrali MP500/4-N  e MP500/8, gestione remota tramite APP “My Elkron Family”</v>
          </cell>
          <cell r="F100">
            <v>1</v>
          </cell>
          <cell r="G100" t="str">
            <v>5</v>
          </cell>
          <cell r="H100" t="str">
            <v>BX</v>
          </cell>
          <cell r="I100" t="str">
            <v>1</v>
          </cell>
          <cell r="J100">
            <v>200</v>
          </cell>
          <cell r="K100">
            <v>200</v>
          </cell>
          <cell r="L100">
            <v>3</v>
          </cell>
          <cell r="M100">
            <v>200</v>
          </cell>
          <cell r="N100">
            <v>200</v>
          </cell>
        </row>
        <row r="101">
          <cell r="D101" t="str">
            <v>80IT2710111</v>
          </cell>
          <cell r="E101" t="str">
            <v>Scheda interfaccia WEB per centrali serie MP500, gestione remota tramite APP "My Elkron Home"</v>
          </cell>
          <cell r="F101">
            <v>1</v>
          </cell>
          <cell r="G101" t="str">
            <v>5</v>
          </cell>
          <cell r="H101" t="str">
            <v>BX</v>
          </cell>
          <cell r="I101" t="str">
            <v>1</v>
          </cell>
          <cell r="J101">
            <v>267.89999999999998</v>
          </cell>
          <cell r="K101">
            <v>267.89999999999998</v>
          </cell>
          <cell r="L101">
            <v>3</v>
          </cell>
          <cell r="M101">
            <v>267.89999999999998</v>
          </cell>
          <cell r="N101">
            <v>267.89999999999998</v>
          </cell>
        </row>
        <row r="102">
          <cell r="D102" t="str">
            <v>80KP0100211</v>
          </cell>
          <cell r="E102" t="str">
            <v>Tastiera con display LCD per centrali serie MP3000</v>
          </cell>
          <cell r="F102">
            <v>1</v>
          </cell>
          <cell r="G102" t="str">
            <v>5</v>
          </cell>
          <cell r="H102" t="str">
            <v>BX</v>
          </cell>
          <cell r="I102" t="str">
            <v>1</v>
          </cell>
          <cell r="J102">
            <v>204</v>
          </cell>
          <cell r="K102">
            <v>204</v>
          </cell>
          <cell r="L102">
            <v>3</v>
          </cell>
          <cell r="M102">
            <v>204</v>
          </cell>
          <cell r="N102">
            <v>204</v>
          </cell>
        </row>
        <row r="103">
          <cell r="D103" t="str">
            <v>80KP0200111</v>
          </cell>
          <cell r="E103" t="str">
            <v>Tastiera con display LCD e lettore prossimità per centrali serie MP3000</v>
          </cell>
          <cell r="F103">
            <v>1</v>
          </cell>
          <cell r="G103" t="str">
            <v>5</v>
          </cell>
          <cell r="H103" t="str">
            <v>BX</v>
          </cell>
          <cell r="I103" t="str">
            <v>1</v>
          </cell>
          <cell r="J103">
            <v>244.8</v>
          </cell>
          <cell r="K103">
            <v>244.8</v>
          </cell>
          <cell r="L103">
            <v>3</v>
          </cell>
          <cell r="M103">
            <v>244.8</v>
          </cell>
          <cell r="N103">
            <v>244.8</v>
          </cell>
        </row>
        <row r="104">
          <cell r="D104" t="str">
            <v>80KP2200311</v>
          </cell>
          <cell r="E104" t="str">
            <v>Tastiera con dispay LCD per centrali MP106 MP110</v>
          </cell>
          <cell r="F104">
            <v>1</v>
          </cell>
          <cell r="G104" t="str">
            <v>5</v>
          </cell>
          <cell r="H104" t="str">
            <v>BX</v>
          </cell>
          <cell r="I104">
            <v>1</v>
          </cell>
          <cell r="J104">
            <v>312</v>
          </cell>
          <cell r="K104">
            <v>312</v>
          </cell>
          <cell r="L104">
            <v>2</v>
          </cell>
          <cell r="M104">
            <v>312</v>
          </cell>
          <cell r="N104">
            <v>312</v>
          </cell>
        </row>
        <row r="105">
          <cell r="D105" t="str">
            <v>80KP7100111</v>
          </cell>
          <cell r="E105" t="str">
            <v>Tastiera con display LCD per centrali serie MP500</v>
          </cell>
          <cell r="F105">
            <v>1</v>
          </cell>
          <cell r="G105" t="str">
            <v>5</v>
          </cell>
          <cell r="H105" t="str">
            <v>BX</v>
          </cell>
          <cell r="I105" t="str">
            <v>0</v>
          </cell>
          <cell r="J105">
            <v>225</v>
          </cell>
          <cell r="K105">
            <v>225</v>
          </cell>
          <cell r="L105">
            <v>3</v>
          </cell>
          <cell r="M105">
            <v>225</v>
          </cell>
          <cell r="N105">
            <v>225</v>
          </cell>
        </row>
        <row r="106">
          <cell r="D106" t="str">
            <v>80KP7200111</v>
          </cell>
          <cell r="E106" t="str">
            <v>Tastiera con display LCD con microfono ed altoparlante per centrali serie MP500</v>
          </cell>
          <cell r="F106">
            <v>1</v>
          </cell>
          <cell r="G106" t="str">
            <v>5</v>
          </cell>
          <cell r="H106" t="str">
            <v>BX</v>
          </cell>
          <cell r="I106" t="str">
            <v>0</v>
          </cell>
          <cell r="J106">
            <v>298.60000000000002</v>
          </cell>
          <cell r="K106">
            <v>298.60000000000002</v>
          </cell>
          <cell r="L106">
            <v>3</v>
          </cell>
          <cell r="M106">
            <v>298.60000000000002</v>
          </cell>
          <cell r="N106">
            <v>298.60000000000002</v>
          </cell>
        </row>
        <row r="107">
          <cell r="D107" t="str">
            <v>80KT0100111</v>
          </cell>
          <cell r="E107" t="str">
            <v>Kit antintrusione KT3040 composto da: centrale MP3040 e tastiera KP3000-D</v>
          </cell>
          <cell r="F107">
            <v>1</v>
          </cell>
          <cell r="G107" t="str">
            <v>5</v>
          </cell>
          <cell r="H107" t="str">
            <v>BX</v>
          </cell>
          <cell r="I107" t="str">
            <v>1</v>
          </cell>
          <cell r="J107">
            <v>749</v>
          </cell>
          <cell r="K107">
            <v>749</v>
          </cell>
          <cell r="L107">
            <v>3</v>
          </cell>
          <cell r="M107">
            <v>749</v>
          </cell>
          <cell r="N107">
            <v>749</v>
          </cell>
        </row>
        <row r="108">
          <cell r="D108" t="str">
            <v>80KT0200111</v>
          </cell>
          <cell r="E108" t="str">
            <v>Kit antintrusione KT3100 composto da: centrale MP3100 e tastiera KP3000-D</v>
          </cell>
          <cell r="F108">
            <v>1</v>
          </cell>
          <cell r="G108" t="str">
            <v>5</v>
          </cell>
          <cell r="H108" t="str">
            <v>BX</v>
          </cell>
          <cell r="I108" t="str">
            <v>1</v>
          </cell>
          <cell r="J108">
            <v>862</v>
          </cell>
          <cell r="K108">
            <v>862</v>
          </cell>
          <cell r="L108">
            <v>3</v>
          </cell>
          <cell r="M108">
            <v>862</v>
          </cell>
          <cell r="N108">
            <v>862</v>
          </cell>
        </row>
        <row r="109">
          <cell r="D109" t="str">
            <v>80KT1000111</v>
          </cell>
          <cell r="E109" t="str">
            <v xml:space="preserve">Kit antintrusione MP3000 composta da : centrale MP3040, tastiera KP3000-D, interfaccia GSM IT3000-2G, sirena bus HP3000-B e 3 rilevatori a doppia tec. DT15 </v>
          </cell>
          <cell r="F109">
            <v>1</v>
          </cell>
          <cell r="G109" t="str">
            <v>5</v>
          </cell>
          <cell r="H109" t="str">
            <v>BX</v>
          </cell>
          <cell r="I109" t="str">
            <v>1</v>
          </cell>
          <cell r="J109">
            <v>1438</v>
          </cell>
          <cell r="K109">
            <v>1438</v>
          </cell>
          <cell r="L109">
            <v>3</v>
          </cell>
          <cell r="M109">
            <v>1438</v>
          </cell>
          <cell r="N109">
            <v>1438</v>
          </cell>
        </row>
        <row r="110">
          <cell r="D110" t="str">
            <v>80KT1100111</v>
          </cell>
          <cell r="E110" t="str">
            <v xml:space="preserve">Kit antintrusione MP3000 composta da : centrale MP3040, tastiera KP3000-D, interfaccia 4G IT3000-4G, sirena bus HP3000-B e 3 rilevatori a doppia tec. DT15 </v>
          </cell>
          <cell r="F110">
            <v>1</v>
          </cell>
          <cell r="G110" t="str">
            <v>5</v>
          </cell>
          <cell r="H110" t="str">
            <v>BX</v>
          </cell>
          <cell r="I110" t="str">
            <v>1</v>
          </cell>
          <cell r="J110">
            <v>1634</v>
          </cell>
          <cell r="K110">
            <v>1634</v>
          </cell>
          <cell r="L110">
            <v>3</v>
          </cell>
          <cell r="M110">
            <v>1634</v>
          </cell>
          <cell r="N110">
            <v>1634</v>
          </cell>
        </row>
        <row r="111">
          <cell r="D111" t="str">
            <v>80KT1500111</v>
          </cell>
          <cell r="E111" t="str">
            <v>Kit allineamento ottico per barriere infrarosso IL15 e EL15</v>
          </cell>
          <cell r="F111">
            <v>1</v>
          </cell>
          <cell r="G111" t="str">
            <v>5</v>
          </cell>
          <cell r="H111" t="str">
            <v>BX</v>
          </cell>
          <cell r="I111" t="str">
            <v>0</v>
          </cell>
          <cell r="J111">
            <v>769.1</v>
          </cell>
          <cell r="K111">
            <v>769.1</v>
          </cell>
          <cell r="L111">
            <v>3</v>
          </cell>
          <cell r="M111">
            <v>769.1</v>
          </cell>
          <cell r="N111">
            <v>769.1</v>
          </cell>
        </row>
        <row r="112">
          <cell r="D112" t="str">
            <v>80KT1C10113</v>
          </cell>
          <cell r="E112" t="str">
            <v>Kit antirimozione anti-disorientamento per barriere microonde serie MWA</v>
          </cell>
          <cell r="F112">
            <v>1</v>
          </cell>
          <cell r="G112" t="str">
            <v>5</v>
          </cell>
          <cell r="H112" t="str">
            <v>BG</v>
          </cell>
          <cell r="I112" t="str">
            <v>0</v>
          </cell>
          <cell r="J112">
            <v>158.69999999999999</v>
          </cell>
          <cell r="K112">
            <v>158.69999999999999</v>
          </cell>
          <cell r="L112">
            <v>3</v>
          </cell>
          <cell r="M112">
            <v>158.69999999999999</v>
          </cell>
          <cell r="N112">
            <v>158.69999999999999</v>
          </cell>
        </row>
        <row r="113">
          <cell r="D113" t="str">
            <v>80KT1N00111</v>
          </cell>
          <cell r="E113" t="str">
            <v>Kit sicurezza, centrale MP500/8 con tastiera e sintesi vocale</v>
          </cell>
          <cell r="F113">
            <v>1</v>
          </cell>
          <cell r="G113" t="str">
            <v>5</v>
          </cell>
          <cell r="H113" t="str">
            <v>BX</v>
          </cell>
          <cell r="I113" t="str">
            <v>1</v>
          </cell>
          <cell r="J113">
            <v>690</v>
          </cell>
          <cell r="K113">
            <v>690</v>
          </cell>
          <cell r="L113">
            <v>3</v>
          </cell>
          <cell r="M113">
            <v>690</v>
          </cell>
          <cell r="N113">
            <v>690</v>
          </cell>
        </row>
        <row r="114">
          <cell r="D114" t="str">
            <v>80KT2200111</v>
          </cell>
          <cell r="E114" t="str">
            <v>Kit adattatori per lettore chiave compatibili con serie BTICINO® LIGHT e INTERNATIONAL, nero</v>
          </cell>
          <cell r="F114">
            <v>1</v>
          </cell>
          <cell r="G114" t="str">
            <v>5</v>
          </cell>
          <cell r="H114" t="str">
            <v>BX</v>
          </cell>
          <cell r="I114" t="str">
            <v>0</v>
          </cell>
          <cell r="J114">
            <v>80.900000000000006</v>
          </cell>
          <cell r="K114">
            <v>80.900000000000006</v>
          </cell>
          <cell r="L114">
            <v>3</v>
          </cell>
          <cell r="M114">
            <v>80.900000000000006</v>
          </cell>
          <cell r="N114">
            <v>80.900000000000006</v>
          </cell>
        </row>
        <row r="115">
          <cell r="D115" t="str">
            <v>80KT2300111</v>
          </cell>
          <cell r="E115" t="str">
            <v>Kit adattatori per lettore chiave compatibili con serie BTICINO® LIVING, nero</v>
          </cell>
          <cell r="F115">
            <v>1</v>
          </cell>
          <cell r="G115" t="str">
            <v>5</v>
          </cell>
          <cell r="H115" t="str">
            <v>BX</v>
          </cell>
          <cell r="I115" t="str">
            <v>0</v>
          </cell>
          <cell r="J115">
            <v>80.900000000000006</v>
          </cell>
          <cell r="K115">
            <v>80.900000000000006</v>
          </cell>
          <cell r="L115">
            <v>3</v>
          </cell>
          <cell r="M115">
            <v>80.900000000000006</v>
          </cell>
          <cell r="N115">
            <v>80.900000000000006</v>
          </cell>
        </row>
        <row r="116">
          <cell r="D116" t="str">
            <v>80KT2400111</v>
          </cell>
          <cell r="E116" t="str">
            <v>Kit adattatori per lettore chiave compatibili con serie GEWISS® PLAYBUS, nero</v>
          </cell>
          <cell r="F116">
            <v>1</v>
          </cell>
          <cell r="G116" t="str">
            <v>5</v>
          </cell>
          <cell r="H116" t="str">
            <v>BX</v>
          </cell>
          <cell r="I116" t="str">
            <v>0</v>
          </cell>
          <cell r="J116">
            <v>80.900000000000006</v>
          </cell>
          <cell r="K116">
            <v>80.900000000000006</v>
          </cell>
          <cell r="L116">
            <v>3</v>
          </cell>
          <cell r="M116">
            <v>80.900000000000006</v>
          </cell>
          <cell r="N116">
            <v>80.900000000000006</v>
          </cell>
        </row>
        <row r="117">
          <cell r="D117" t="str">
            <v>80KT2500111</v>
          </cell>
          <cell r="E117" t="str">
            <v>Kit adattatori per lettore chiave compatibili con serie AVE® HABITAT SISTEMA 45, nero</v>
          </cell>
          <cell r="F117">
            <v>1</v>
          </cell>
          <cell r="G117" t="str">
            <v>5</v>
          </cell>
          <cell r="H117" t="str">
            <v>BX</v>
          </cell>
          <cell r="I117" t="str">
            <v>0</v>
          </cell>
          <cell r="J117">
            <v>80.900000000000006</v>
          </cell>
          <cell r="K117">
            <v>80.900000000000006</v>
          </cell>
          <cell r="L117">
            <v>3</v>
          </cell>
          <cell r="M117">
            <v>80.900000000000006</v>
          </cell>
          <cell r="N117">
            <v>80.900000000000006</v>
          </cell>
        </row>
        <row r="118">
          <cell r="D118" t="str">
            <v>80KT2600111</v>
          </cell>
          <cell r="E118" t="str">
            <v>Kit adattatori per lettore chiave compatibili con serie BTICINO® LIGHT e INTERNATIONAL, bianco</v>
          </cell>
          <cell r="F118">
            <v>1</v>
          </cell>
          <cell r="G118" t="str">
            <v>5</v>
          </cell>
          <cell r="H118" t="str">
            <v>BX</v>
          </cell>
          <cell r="I118" t="str">
            <v>0</v>
          </cell>
          <cell r="J118">
            <v>80.900000000000006</v>
          </cell>
          <cell r="K118">
            <v>80.900000000000006</v>
          </cell>
          <cell r="L118">
            <v>3</v>
          </cell>
          <cell r="M118">
            <v>80.900000000000006</v>
          </cell>
          <cell r="N118">
            <v>80.900000000000006</v>
          </cell>
        </row>
        <row r="119">
          <cell r="D119" t="str">
            <v>80KT2700111</v>
          </cell>
          <cell r="E119" t="str">
            <v>Kit adattatori per lettore chiave compatibili con serie BTICINO ® LIVING, bianco</v>
          </cell>
          <cell r="F119">
            <v>1</v>
          </cell>
          <cell r="G119" t="str">
            <v>5</v>
          </cell>
          <cell r="H119" t="str">
            <v>BX</v>
          </cell>
          <cell r="I119" t="str">
            <v>0</v>
          </cell>
          <cell r="J119">
            <v>80.900000000000006</v>
          </cell>
          <cell r="K119">
            <v>80.900000000000006</v>
          </cell>
          <cell r="L119">
            <v>3</v>
          </cell>
          <cell r="M119">
            <v>80.900000000000006</v>
          </cell>
          <cell r="N119">
            <v>80.900000000000006</v>
          </cell>
        </row>
        <row r="120">
          <cell r="D120" t="str">
            <v>80KT2800111</v>
          </cell>
          <cell r="E120" t="str">
            <v>Kit adattatori per lettore chiave compatibili con serie GEWISS® PLAYBUS, bianco</v>
          </cell>
          <cell r="F120">
            <v>1</v>
          </cell>
          <cell r="G120" t="str">
            <v>5</v>
          </cell>
          <cell r="H120" t="str">
            <v>BX</v>
          </cell>
          <cell r="I120" t="str">
            <v>0</v>
          </cell>
          <cell r="J120">
            <v>80.900000000000006</v>
          </cell>
          <cell r="K120">
            <v>80.900000000000006</v>
          </cell>
          <cell r="L120">
            <v>3</v>
          </cell>
          <cell r="M120">
            <v>80.900000000000006</v>
          </cell>
          <cell r="N120">
            <v>80.900000000000006</v>
          </cell>
        </row>
        <row r="121">
          <cell r="D121" t="str">
            <v>80KT2900111</v>
          </cell>
          <cell r="E121" t="str">
            <v>Kit adattatori per lettore chiave compatibili con serie AVE® Habitat Sistema 45, bianco</v>
          </cell>
          <cell r="F121">
            <v>1</v>
          </cell>
          <cell r="G121" t="str">
            <v>5</v>
          </cell>
          <cell r="H121" t="str">
            <v>BX</v>
          </cell>
          <cell r="I121" t="str">
            <v>0</v>
          </cell>
          <cell r="J121">
            <v>80.900000000000006</v>
          </cell>
          <cell r="K121">
            <v>80.900000000000006</v>
          </cell>
          <cell r="L121">
            <v>3</v>
          </cell>
          <cell r="M121">
            <v>80.900000000000006</v>
          </cell>
          <cell r="N121">
            <v>80.900000000000006</v>
          </cell>
        </row>
        <row r="122">
          <cell r="D122" t="str">
            <v>80KT3A00113</v>
          </cell>
          <cell r="E122" t="str">
            <v>LT19/20 OSCURATORI PER TT19/20</v>
          </cell>
          <cell r="F122">
            <v>1</v>
          </cell>
          <cell r="G122" t="str">
            <v>5</v>
          </cell>
          <cell r="H122" t="str">
            <v>BX</v>
          </cell>
          <cell r="I122" t="str">
            <v>1</v>
          </cell>
          <cell r="J122">
            <v>15.6</v>
          </cell>
          <cell r="K122">
            <v>15.6</v>
          </cell>
          <cell r="L122">
            <v>3</v>
          </cell>
          <cell r="M122">
            <v>15.6</v>
          </cell>
          <cell r="N122">
            <v>15.6</v>
          </cell>
        </row>
        <row r="123">
          <cell r="D123" t="str">
            <v>80KT3N00111</v>
          </cell>
          <cell r="E123" t="str">
            <v>Kit sicurezza, centrale MP500/4N con tastiera</v>
          </cell>
          <cell r="F123">
            <v>1</v>
          </cell>
          <cell r="G123" t="str">
            <v>5</v>
          </cell>
          <cell r="H123" t="str">
            <v>BX</v>
          </cell>
          <cell r="I123" t="str">
            <v>1</v>
          </cell>
          <cell r="J123">
            <v>459</v>
          </cell>
          <cell r="K123">
            <v>459</v>
          </cell>
          <cell r="L123">
            <v>3</v>
          </cell>
          <cell r="M123">
            <v>459</v>
          </cell>
          <cell r="N123">
            <v>459</v>
          </cell>
        </row>
        <row r="124">
          <cell r="D124" t="str">
            <v>80KT4900115</v>
          </cell>
          <cell r="E124" t="str">
            <v>Kit coperchi di ricambio per barriere serie EL20RT</v>
          </cell>
          <cell r="F124">
            <v>1</v>
          </cell>
          <cell r="G124" t="str">
            <v>5</v>
          </cell>
          <cell r="H124" t="str">
            <v>BG</v>
          </cell>
          <cell r="I124" t="str">
            <v>0</v>
          </cell>
          <cell r="J124">
            <v>53.3</v>
          </cell>
          <cell r="K124">
            <v>53.3</v>
          </cell>
          <cell r="L124">
            <v>3</v>
          </cell>
          <cell r="M124">
            <v>53.3</v>
          </cell>
          <cell r="N124">
            <v>53.3</v>
          </cell>
        </row>
        <row r="125">
          <cell r="D125" t="str">
            <v>80KT4C00111</v>
          </cell>
          <cell r="E125" t="str">
            <v>Kit adattatori per lettore chiave compatibili con serie AXOLUTE®, nero</v>
          </cell>
          <cell r="F125">
            <v>1</v>
          </cell>
          <cell r="G125" t="str">
            <v>5</v>
          </cell>
          <cell r="H125" t="str">
            <v>BX</v>
          </cell>
          <cell r="I125" t="str">
            <v>0</v>
          </cell>
          <cell r="J125">
            <v>80.900000000000006</v>
          </cell>
          <cell r="K125">
            <v>80.900000000000006</v>
          </cell>
          <cell r="L125">
            <v>3</v>
          </cell>
          <cell r="M125">
            <v>80.900000000000006</v>
          </cell>
          <cell r="N125">
            <v>80.900000000000006</v>
          </cell>
        </row>
        <row r="126">
          <cell r="D126" t="str">
            <v>80KT5000111</v>
          </cell>
          <cell r="E126" t="str">
            <v>KIT TAMPER SP900/10</v>
          </cell>
          <cell r="F126">
            <v>1</v>
          </cell>
          <cell r="G126" t="str">
            <v>5</v>
          </cell>
          <cell r="H126" t="str">
            <v>BX</v>
          </cell>
          <cell r="I126" t="str">
            <v>0</v>
          </cell>
          <cell r="J126">
            <v>51.2</v>
          </cell>
          <cell r="K126">
            <v>51.2</v>
          </cell>
          <cell r="L126">
            <v>2</v>
          </cell>
          <cell r="M126">
            <v>51.2</v>
          </cell>
          <cell r="N126">
            <v>51.2</v>
          </cell>
        </row>
        <row r="127">
          <cell r="D127" t="str">
            <v>80KT5C00111</v>
          </cell>
          <cell r="E127" t="str">
            <v>Kit adattatori per lettore chiave compatibili con serie AXOLUTE®, bianco</v>
          </cell>
          <cell r="F127">
            <v>1</v>
          </cell>
          <cell r="G127" t="str">
            <v>5</v>
          </cell>
          <cell r="H127" t="str">
            <v>BX</v>
          </cell>
          <cell r="I127" t="str">
            <v>0</v>
          </cell>
          <cell r="J127">
            <v>80.900000000000006</v>
          </cell>
          <cell r="K127">
            <v>80.900000000000006</v>
          </cell>
          <cell r="L127">
            <v>3</v>
          </cell>
          <cell r="M127">
            <v>80.900000000000006</v>
          </cell>
          <cell r="N127">
            <v>80.900000000000006</v>
          </cell>
        </row>
        <row r="128">
          <cell r="D128" t="str">
            <v>80KT6C00111</v>
          </cell>
          <cell r="E128" t="str">
            <v>Kit adattatori per lettore chiave compatibili con serie EIKON® e ARKÉ®, nero</v>
          </cell>
          <cell r="F128">
            <v>1</v>
          </cell>
          <cell r="G128" t="str">
            <v>5</v>
          </cell>
          <cell r="H128" t="str">
            <v>BX</v>
          </cell>
          <cell r="I128" t="str">
            <v>0</v>
          </cell>
          <cell r="J128">
            <v>80.900000000000006</v>
          </cell>
          <cell r="K128">
            <v>80.900000000000006</v>
          </cell>
          <cell r="L128">
            <v>3</v>
          </cell>
          <cell r="M128">
            <v>80.900000000000006</v>
          </cell>
          <cell r="N128">
            <v>80.900000000000006</v>
          </cell>
        </row>
        <row r="129">
          <cell r="D129" t="str">
            <v>80KT7500111</v>
          </cell>
          <cell r="E129" t="str">
            <v>Kit adattatori per lettore chiave compatibili con serie VIMAR® IDEA, nero</v>
          </cell>
          <cell r="F129">
            <v>1</v>
          </cell>
          <cell r="G129" t="str">
            <v>5</v>
          </cell>
          <cell r="H129" t="str">
            <v>BX</v>
          </cell>
          <cell r="I129" t="str">
            <v>0</v>
          </cell>
          <cell r="J129">
            <v>80.900000000000006</v>
          </cell>
          <cell r="K129">
            <v>80.900000000000006</v>
          </cell>
          <cell r="L129">
            <v>3</v>
          </cell>
          <cell r="M129">
            <v>80.900000000000006</v>
          </cell>
          <cell r="N129">
            <v>80.900000000000006</v>
          </cell>
        </row>
        <row r="130">
          <cell r="D130" t="str">
            <v>80KT7600111</v>
          </cell>
          <cell r="E130" t="str">
            <v>Kit adattatori per lettore chiave compatibili con serie VIMAR® IDEA, bianco</v>
          </cell>
          <cell r="F130">
            <v>1</v>
          </cell>
          <cell r="G130" t="str">
            <v>5</v>
          </cell>
          <cell r="H130" t="str">
            <v>BX</v>
          </cell>
          <cell r="I130" t="str">
            <v>0</v>
          </cell>
          <cell r="J130">
            <v>80.900000000000006</v>
          </cell>
          <cell r="K130">
            <v>80.900000000000006</v>
          </cell>
          <cell r="L130">
            <v>3</v>
          </cell>
          <cell r="M130">
            <v>80.900000000000006</v>
          </cell>
          <cell r="N130">
            <v>80.900000000000006</v>
          </cell>
        </row>
        <row r="131">
          <cell r="D131" t="str">
            <v>80KT7700111</v>
          </cell>
          <cell r="E131" t="str">
            <v>Kit adattatori per lettore chiave compatibili con serie VIMAR ® PLANA, bianco</v>
          </cell>
          <cell r="F131">
            <v>1</v>
          </cell>
          <cell r="G131" t="str">
            <v>5</v>
          </cell>
          <cell r="H131" t="str">
            <v>BX</v>
          </cell>
          <cell r="I131" t="str">
            <v>0</v>
          </cell>
          <cell r="J131">
            <v>80.900000000000006</v>
          </cell>
          <cell r="K131">
            <v>80.900000000000006</v>
          </cell>
          <cell r="L131">
            <v>3</v>
          </cell>
          <cell r="M131">
            <v>80.900000000000006</v>
          </cell>
          <cell r="N131">
            <v>80.900000000000006</v>
          </cell>
        </row>
        <row r="132">
          <cell r="D132" t="str">
            <v>80KT7800111</v>
          </cell>
          <cell r="E132" t="str">
            <v>KIT TAMPER SPA10/CONF</v>
          </cell>
          <cell r="F132">
            <v>1</v>
          </cell>
          <cell r="G132" t="str">
            <v>5</v>
          </cell>
          <cell r="H132" t="str">
            <v>BX</v>
          </cell>
          <cell r="I132" t="str">
            <v>0</v>
          </cell>
          <cell r="J132">
            <v>42.4</v>
          </cell>
          <cell r="K132">
            <v>42.4</v>
          </cell>
          <cell r="L132">
            <v>2</v>
          </cell>
          <cell r="M132">
            <v>42.4</v>
          </cell>
          <cell r="N132">
            <v>42.4</v>
          </cell>
        </row>
        <row r="133">
          <cell r="D133" t="str">
            <v>80KT7B10163</v>
          </cell>
          <cell r="E133" t="str">
            <v>KIT CP/INF Cop.Inferior.x SP50</v>
          </cell>
          <cell r="F133">
            <v>1</v>
          </cell>
          <cell r="G133" t="str">
            <v>5</v>
          </cell>
          <cell r="H133" t="str">
            <v>BX</v>
          </cell>
          <cell r="I133" t="str">
            <v>0</v>
          </cell>
          <cell r="J133">
            <v>83.5</v>
          </cell>
          <cell r="K133">
            <v>83.5</v>
          </cell>
          <cell r="L133">
            <v>2</v>
          </cell>
          <cell r="M133">
            <v>83.5</v>
          </cell>
          <cell r="N133">
            <v>83.5</v>
          </cell>
        </row>
        <row r="134">
          <cell r="D134" t="str">
            <v>80KT7C00111</v>
          </cell>
          <cell r="E134" t="str">
            <v>Kit adattatori per lettore chiave compatibili con serie EIKON® e ARKÉ®, bianco</v>
          </cell>
          <cell r="F134">
            <v>1</v>
          </cell>
          <cell r="G134" t="str">
            <v>5</v>
          </cell>
          <cell r="H134" t="str">
            <v>BX</v>
          </cell>
          <cell r="I134" t="str">
            <v>0</v>
          </cell>
          <cell r="J134">
            <v>80.900000000000006</v>
          </cell>
          <cell r="K134">
            <v>80.900000000000006</v>
          </cell>
          <cell r="L134">
            <v>3</v>
          </cell>
          <cell r="M134">
            <v>80.900000000000006</v>
          </cell>
          <cell r="N134">
            <v>80.900000000000006</v>
          </cell>
        </row>
        <row r="135">
          <cell r="D135" t="str">
            <v>80KT8200111</v>
          </cell>
          <cell r="E135" t="str">
            <v>Kit adattatori per lettore chiave compatibili con serie BTICINO® LIVING NOW , nero</v>
          </cell>
          <cell r="F135">
            <v>1</v>
          </cell>
          <cell r="G135" t="str">
            <v>5</v>
          </cell>
          <cell r="H135" t="str">
            <v>BX</v>
          </cell>
          <cell r="I135" t="str">
            <v>1</v>
          </cell>
          <cell r="J135">
            <v>85.7</v>
          </cell>
          <cell r="K135">
            <v>85.7</v>
          </cell>
          <cell r="L135">
            <v>3</v>
          </cell>
          <cell r="M135">
            <v>85.7</v>
          </cell>
          <cell r="N135">
            <v>85.7</v>
          </cell>
        </row>
        <row r="136">
          <cell r="D136" t="str">
            <v>80KT8300111</v>
          </cell>
          <cell r="E136" t="str">
            <v>Kit adattatori per lettore chiave compatibili con serie BTICINO® LIVING NOW , bianco</v>
          </cell>
          <cell r="F136">
            <v>1</v>
          </cell>
          <cell r="G136" t="str">
            <v>5</v>
          </cell>
          <cell r="H136" t="str">
            <v>BX</v>
          </cell>
          <cell r="I136" t="str">
            <v>1</v>
          </cell>
          <cell r="J136">
            <v>85.7</v>
          </cell>
          <cell r="K136">
            <v>85.7</v>
          </cell>
          <cell r="L136">
            <v>3</v>
          </cell>
          <cell r="M136">
            <v>85.7</v>
          </cell>
          <cell r="N136">
            <v>85.7</v>
          </cell>
        </row>
        <row r="137">
          <cell r="D137" t="str">
            <v>80KT9410111</v>
          </cell>
          <cell r="E137" t="str">
            <v>Inserti colorati per chiavi DK50/DK30</v>
          </cell>
          <cell r="F137">
            <v>1</v>
          </cell>
          <cell r="G137" t="str">
            <v>5</v>
          </cell>
          <cell r="H137" t="str">
            <v>BX</v>
          </cell>
          <cell r="I137" t="str">
            <v>0</v>
          </cell>
          <cell r="J137">
            <v>15.5</v>
          </cell>
          <cell r="K137">
            <v>15.5</v>
          </cell>
          <cell r="L137">
            <v>2</v>
          </cell>
          <cell r="M137">
            <v>15.5</v>
          </cell>
          <cell r="N137">
            <v>15.5</v>
          </cell>
        </row>
        <row r="138">
          <cell r="D138" t="str">
            <v>80LT1510113</v>
          </cell>
          <cell r="E138" t="str">
            <v>2 LENTI DT17 x INST.1,5m</v>
          </cell>
          <cell r="F138">
            <v>1</v>
          </cell>
          <cell r="G138" t="str">
            <v>5</v>
          </cell>
          <cell r="H138" t="str">
            <v>BX</v>
          </cell>
          <cell r="I138" t="str">
            <v>1</v>
          </cell>
          <cell r="J138">
            <v>23.9</v>
          </cell>
          <cell r="K138">
            <v>23.9</v>
          </cell>
          <cell r="L138">
            <v>2</v>
          </cell>
          <cell r="M138">
            <v>23.9</v>
          </cell>
          <cell r="N138">
            <v>23.9</v>
          </cell>
        </row>
        <row r="139">
          <cell r="D139" t="str">
            <v>80MM4400213</v>
          </cell>
          <cell r="E139" t="str">
            <v>Contatto magnetico per porte basculanti</v>
          </cell>
          <cell r="F139">
            <v>1</v>
          </cell>
          <cell r="G139" t="str">
            <v>5</v>
          </cell>
          <cell r="H139" t="str">
            <v>BG</v>
          </cell>
          <cell r="I139" t="str">
            <v>0</v>
          </cell>
          <cell r="J139">
            <v>37</v>
          </cell>
          <cell r="K139">
            <v>37</v>
          </cell>
          <cell r="L139">
            <v>3</v>
          </cell>
          <cell r="M139">
            <v>37</v>
          </cell>
          <cell r="N139">
            <v>37</v>
          </cell>
        </row>
        <row r="140">
          <cell r="D140" t="str">
            <v>80MM4500113</v>
          </cell>
          <cell r="E140" t="str">
            <v>Contatto a filo per tapparella</v>
          </cell>
          <cell r="F140">
            <v>1</v>
          </cell>
          <cell r="G140" t="str">
            <v>5</v>
          </cell>
          <cell r="H140" t="str">
            <v>BG</v>
          </cell>
          <cell r="I140" t="str">
            <v>0</v>
          </cell>
          <cell r="J140">
            <v>18.3</v>
          </cell>
          <cell r="K140">
            <v>18.3</v>
          </cell>
          <cell r="L140">
            <v>3</v>
          </cell>
          <cell r="M140">
            <v>18.3</v>
          </cell>
          <cell r="N140">
            <v>18.3</v>
          </cell>
        </row>
        <row r="141">
          <cell r="D141" t="str">
            <v>80MM4600113</v>
          </cell>
          <cell r="E141" t="str">
            <v>Contatto a filo per tapparella con rulli in acciaio</v>
          </cell>
          <cell r="F141">
            <v>1</v>
          </cell>
          <cell r="G141" t="str">
            <v>5</v>
          </cell>
          <cell r="H141" t="str">
            <v>BG</v>
          </cell>
          <cell r="I141" t="str">
            <v>0</v>
          </cell>
          <cell r="J141">
            <v>97</v>
          </cell>
          <cell r="K141">
            <v>97</v>
          </cell>
          <cell r="L141">
            <v>3</v>
          </cell>
          <cell r="M141">
            <v>97</v>
          </cell>
          <cell r="N141">
            <v>97</v>
          </cell>
        </row>
        <row r="142">
          <cell r="D142" t="str">
            <v>80MM4700213</v>
          </cell>
          <cell r="E142" t="str">
            <v>Contatto magnetico da superficie IP65 a triplo bilanciamento, termimali a morsetti, bianco</v>
          </cell>
          <cell r="F142">
            <v>1</v>
          </cell>
          <cell r="G142" t="str">
            <v>5</v>
          </cell>
          <cell r="H142" t="str">
            <v>BG</v>
          </cell>
          <cell r="I142" t="str">
            <v>0</v>
          </cell>
          <cell r="J142">
            <v>189</v>
          </cell>
          <cell r="K142">
            <v>189</v>
          </cell>
          <cell r="L142">
            <v>3</v>
          </cell>
          <cell r="M142">
            <v>189</v>
          </cell>
          <cell r="N142">
            <v>189</v>
          </cell>
        </row>
        <row r="143">
          <cell r="D143" t="str">
            <v>80MM4800213</v>
          </cell>
          <cell r="E143" t="str">
            <v>Contatto magnetico da superficie IP65 a doppio bilanciamento, termimali a morsetti, bianco</v>
          </cell>
          <cell r="F143">
            <v>1</v>
          </cell>
          <cell r="G143" t="str">
            <v>5</v>
          </cell>
          <cell r="H143" t="str">
            <v>BG</v>
          </cell>
          <cell r="I143" t="str">
            <v>0</v>
          </cell>
          <cell r="J143">
            <v>155</v>
          </cell>
          <cell r="K143">
            <v>155</v>
          </cell>
          <cell r="L143">
            <v>3</v>
          </cell>
          <cell r="M143">
            <v>155</v>
          </cell>
          <cell r="N143">
            <v>155</v>
          </cell>
        </row>
        <row r="144">
          <cell r="D144" t="str">
            <v>80MM4900113</v>
          </cell>
          <cell r="E144" t="str">
            <v>Contatto magnetico da superficie IP65 ad alta potenza, termimali a morsetti, bianco</v>
          </cell>
          <cell r="F144">
            <v>1</v>
          </cell>
          <cell r="G144" t="str">
            <v>5</v>
          </cell>
          <cell r="H144" t="str">
            <v>BG</v>
          </cell>
          <cell r="I144" t="str">
            <v>0</v>
          </cell>
          <cell r="J144">
            <v>118</v>
          </cell>
          <cell r="K144">
            <v>118</v>
          </cell>
          <cell r="L144">
            <v>3</v>
          </cell>
          <cell r="M144">
            <v>118</v>
          </cell>
          <cell r="N144">
            <v>118</v>
          </cell>
        </row>
        <row r="145">
          <cell r="D145" t="str">
            <v>80MM5000213</v>
          </cell>
          <cell r="E145" t="str">
            <v>Contatto magnetico da incasso in ABS, diametro 9 mm, bianco</v>
          </cell>
          <cell r="F145">
            <v>1</v>
          </cell>
          <cell r="G145" t="str">
            <v>5</v>
          </cell>
          <cell r="H145" t="str">
            <v>BG</v>
          </cell>
          <cell r="I145" t="str">
            <v>0</v>
          </cell>
          <cell r="J145">
            <v>74.5</v>
          </cell>
          <cell r="K145">
            <v>74.5</v>
          </cell>
          <cell r="L145">
            <v>3</v>
          </cell>
          <cell r="M145">
            <v>74.5</v>
          </cell>
          <cell r="N145">
            <v>74.5</v>
          </cell>
        </row>
        <row r="146">
          <cell r="D146" t="str">
            <v>80MM5100213</v>
          </cell>
          <cell r="E146" t="str">
            <v>Contatto magnetico da incasso in ottone diametro 8 mm</v>
          </cell>
          <cell r="F146">
            <v>1</v>
          </cell>
          <cell r="G146" t="str">
            <v>5</v>
          </cell>
          <cell r="H146" t="str">
            <v>BG</v>
          </cell>
          <cell r="I146" t="str">
            <v>0</v>
          </cell>
          <cell r="J146">
            <v>94.5</v>
          </cell>
          <cell r="K146">
            <v>94.5</v>
          </cell>
          <cell r="L146">
            <v>3</v>
          </cell>
          <cell r="M146">
            <v>94.5</v>
          </cell>
          <cell r="N146">
            <v>94.5</v>
          </cell>
        </row>
        <row r="147">
          <cell r="D147" t="str">
            <v>80MM5200113</v>
          </cell>
          <cell r="E147" t="str">
            <v>Contatto magnetico da incasso in ottone diametro 20 mm</v>
          </cell>
          <cell r="F147">
            <v>1</v>
          </cell>
          <cell r="G147" t="str">
            <v>5</v>
          </cell>
          <cell r="H147" t="str">
            <v>BG</v>
          </cell>
          <cell r="I147" t="str">
            <v>0</v>
          </cell>
          <cell r="J147">
            <v>113.8</v>
          </cell>
          <cell r="K147">
            <v>113.8</v>
          </cell>
          <cell r="L147">
            <v>3</v>
          </cell>
          <cell r="M147">
            <v>113.8</v>
          </cell>
          <cell r="N147">
            <v>113.8</v>
          </cell>
        </row>
        <row r="148">
          <cell r="D148" t="str">
            <v>80MM5300113</v>
          </cell>
          <cell r="E148" t="str">
            <v>Contatto magnetico da superficie in ABS, termimali a morsetti, bianco</v>
          </cell>
          <cell r="F148">
            <v>1</v>
          </cell>
          <cell r="G148" t="str">
            <v>5</v>
          </cell>
          <cell r="H148" t="str">
            <v>BG</v>
          </cell>
          <cell r="I148" t="str">
            <v>0</v>
          </cell>
          <cell r="J148">
            <v>87.3</v>
          </cell>
          <cell r="K148">
            <v>87.3</v>
          </cell>
          <cell r="L148">
            <v>3</v>
          </cell>
          <cell r="M148">
            <v>87.3</v>
          </cell>
          <cell r="N148">
            <v>87.3</v>
          </cell>
        </row>
        <row r="149">
          <cell r="D149" t="str">
            <v>80MM5400113</v>
          </cell>
          <cell r="E149" t="str">
            <v>Contatto magnetico da superficie in ABS, termimali a morsetti, marrone</v>
          </cell>
          <cell r="F149">
            <v>1</v>
          </cell>
          <cell r="G149" t="str">
            <v>5</v>
          </cell>
          <cell r="H149" t="str">
            <v>BG</v>
          </cell>
          <cell r="I149" t="str">
            <v>0</v>
          </cell>
          <cell r="J149">
            <v>87.3</v>
          </cell>
          <cell r="K149">
            <v>87.3</v>
          </cell>
          <cell r="L149">
            <v>3</v>
          </cell>
          <cell r="M149">
            <v>87.3</v>
          </cell>
          <cell r="N149">
            <v>87.3</v>
          </cell>
        </row>
        <row r="150">
          <cell r="D150" t="str">
            <v>80MM5500213</v>
          </cell>
          <cell r="E150" t="str">
            <v>Contatto magnetico di potenza da superficie in alluminio pressofuso, termimali a cavo</v>
          </cell>
          <cell r="F150">
            <v>1</v>
          </cell>
          <cell r="G150" t="str">
            <v>5</v>
          </cell>
          <cell r="H150" t="str">
            <v>BG</v>
          </cell>
          <cell r="I150" t="str">
            <v>0</v>
          </cell>
          <cell r="J150">
            <v>56.2</v>
          </cell>
          <cell r="K150">
            <v>56.2</v>
          </cell>
          <cell r="L150">
            <v>3</v>
          </cell>
          <cell r="M150">
            <v>56.2</v>
          </cell>
          <cell r="N150">
            <v>56.2</v>
          </cell>
        </row>
        <row r="151">
          <cell r="D151" t="str">
            <v>80MM5600213</v>
          </cell>
          <cell r="E151" t="str">
            <v>Contatto magnetico di potenza da superficie in alluminio pressofuso, termimali a morsetti</v>
          </cell>
          <cell r="F151">
            <v>1</v>
          </cell>
          <cell r="G151" t="str">
            <v>5</v>
          </cell>
          <cell r="H151" t="str">
            <v>BG</v>
          </cell>
          <cell r="I151" t="str">
            <v>0</v>
          </cell>
          <cell r="J151">
            <v>69.400000000000006</v>
          </cell>
          <cell r="K151">
            <v>69.400000000000006</v>
          </cell>
          <cell r="L151">
            <v>3</v>
          </cell>
          <cell r="M151">
            <v>69.400000000000006</v>
          </cell>
          <cell r="N151">
            <v>69.400000000000006</v>
          </cell>
        </row>
        <row r="152">
          <cell r="D152" t="str">
            <v>80MM5700113</v>
          </cell>
          <cell r="E152" t="str">
            <v>Contatto magnetico da superficie in ABS, terminali a cavo, bianco</v>
          </cell>
          <cell r="F152">
            <v>1</v>
          </cell>
          <cell r="G152" t="str">
            <v>5</v>
          </cell>
          <cell r="H152" t="str">
            <v>BG</v>
          </cell>
          <cell r="I152" t="str">
            <v>0</v>
          </cell>
          <cell r="J152">
            <v>116</v>
          </cell>
          <cell r="K152">
            <v>116</v>
          </cell>
          <cell r="L152">
            <v>3</v>
          </cell>
          <cell r="M152">
            <v>116</v>
          </cell>
          <cell r="N152">
            <v>116</v>
          </cell>
        </row>
        <row r="153">
          <cell r="D153" t="str">
            <v>80MM5800113</v>
          </cell>
          <cell r="E153" t="str">
            <v>Contatto magnetico da superficie in ABS, terminali a cavo. Colore marrone</v>
          </cell>
          <cell r="F153">
            <v>1</v>
          </cell>
          <cell r="G153" t="str">
            <v>5</v>
          </cell>
          <cell r="H153" t="str">
            <v>BG</v>
          </cell>
          <cell r="I153" t="str">
            <v>0</v>
          </cell>
          <cell r="J153">
            <v>121.9</v>
          </cell>
          <cell r="K153">
            <v>121.9</v>
          </cell>
          <cell r="L153">
            <v>3</v>
          </cell>
          <cell r="M153">
            <v>121.9</v>
          </cell>
          <cell r="N153">
            <v>121.9</v>
          </cell>
        </row>
        <row r="154">
          <cell r="D154" t="str">
            <v>80MM5900113</v>
          </cell>
          <cell r="E154" t="str">
            <v>Rilevatore inerziale da superficie</v>
          </cell>
          <cell r="F154">
            <v>1</v>
          </cell>
          <cell r="G154" t="str">
            <v>5</v>
          </cell>
          <cell r="H154" t="str">
            <v>BG</v>
          </cell>
          <cell r="I154" t="str">
            <v>0</v>
          </cell>
          <cell r="J154">
            <v>154</v>
          </cell>
          <cell r="K154">
            <v>154</v>
          </cell>
          <cell r="L154">
            <v>3</v>
          </cell>
          <cell r="M154">
            <v>154</v>
          </cell>
          <cell r="N154">
            <v>154</v>
          </cell>
        </row>
        <row r="155">
          <cell r="D155" t="str">
            <v>80MM6000113</v>
          </cell>
          <cell r="E155" t="str">
            <v>Contatto magnetico da incasso in ABS diametro 9 mm, bianco</v>
          </cell>
          <cell r="F155">
            <v>1</v>
          </cell>
          <cell r="G155" t="str">
            <v>5</v>
          </cell>
          <cell r="H155" t="str">
            <v>BG</v>
          </cell>
          <cell r="I155" t="str">
            <v>0</v>
          </cell>
          <cell r="J155">
            <v>66.3</v>
          </cell>
          <cell r="K155">
            <v>66.3</v>
          </cell>
          <cell r="L155">
            <v>3</v>
          </cell>
          <cell r="M155">
            <v>66.3</v>
          </cell>
          <cell r="N155">
            <v>66.3</v>
          </cell>
        </row>
        <row r="156">
          <cell r="D156" t="str">
            <v>80MM6100113</v>
          </cell>
          <cell r="E156" t="str">
            <v>Contatto magnetico da superficie in alluminio pressofuso terminali a cavo</v>
          </cell>
          <cell r="F156">
            <v>1</v>
          </cell>
          <cell r="G156" t="str">
            <v>5</v>
          </cell>
          <cell r="H156" t="str">
            <v>BG</v>
          </cell>
          <cell r="I156" t="str">
            <v>0</v>
          </cell>
          <cell r="J156">
            <v>126</v>
          </cell>
          <cell r="K156">
            <v>126</v>
          </cell>
          <cell r="L156">
            <v>3</v>
          </cell>
          <cell r="M156">
            <v>126</v>
          </cell>
          <cell r="N156">
            <v>126</v>
          </cell>
        </row>
        <row r="157">
          <cell r="D157" t="str">
            <v>80MM6200113</v>
          </cell>
          <cell r="E157" t="str">
            <v>Contatto magnetico da superficie in alluminio pressofuso, terminali a cavo, marrone</v>
          </cell>
          <cell r="F157">
            <v>1</v>
          </cell>
          <cell r="G157" t="str">
            <v>5</v>
          </cell>
          <cell r="H157" t="str">
            <v>BG</v>
          </cell>
          <cell r="I157" t="str">
            <v>0</v>
          </cell>
          <cell r="J157">
            <v>152.5</v>
          </cell>
          <cell r="K157">
            <v>152.5</v>
          </cell>
          <cell r="L157">
            <v>3</v>
          </cell>
          <cell r="M157">
            <v>152.5</v>
          </cell>
          <cell r="N157">
            <v>152.5</v>
          </cell>
        </row>
        <row r="158">
          <cell r="D158" t="str">
            <v>80MP0420115</v>
          </cell>
          <cell r="E158" t="str">
            <v>PIASTRA MP120</v>
          </cell>
          <cell r="F158">
            <v>1</v>
          </cell>
          <cell r="G158" t="str">
            <v>5</v>
          </cell>
          <cell r="H158" t="str">
            <v>BX</v>
          </cell>
          <cell r="I158" t="str">
            <v>0</v>
          </cell>
          <cell r="J158">
            <v>615.5</v>
          </cell>
          <cell r="K158">
            <v>615.5</v>
          </cell>
          <cell r="L158">
            <v>2</v>
          </cell>
          <cell r="M158">
            <v>615.5</v>
          </cell>
          <cell r="N158">
            <v>615.5</v>
          </cell>
        </row>
        <row r="159">
          <cell r="D159" t="str">
            <v>80MP0430111</v>
          </cell>
          <cell r="E159" t="str">
            <v>VUOTO MP120/MP504</v>
          </cell>
          <cell r="F159">
            <v>1</v>
          </cell>
          <cell r="G159" t="str">
            <v>5</v>
          </cell>
          <cell r="H159" t="str">
            <v>BX</v>
          </cell>
          <cell r="I159" t="str">
            <v>0</v>
          </cell>
          <cell r="J159">
            <v>164.2</v>
          </cell>
          <cell r="K159">
            <v>164.2</v>
          </cell>
          <cell r="L159">
            <v>2</v>
          </cell>
          <cell r="M159">
            <v>164.2</v>
          </cell>
          <cell r="N159">
            <v>164.2</v>
          </cell>
        </row>
        <row r="160">
          <cell r="D160" t="str">
            <v>80MP1800211</v>
          </cell>
          <cell r="E160" t="str">
            <v>MP516M/TG CENTRALE</v>
          </cell>
          <cell r="F160">
            <v>1</v>
          </cell>
          <cell r="G160" t="str">
            <v>5</v>
          </cell>
          <cell r="H160" t="str">
            <v>BX</v>
          </cell>
          <cell r="I160" t="str">
            <v>1</v>
          </cell>
          <cell r="J160">
            <v>985</v>
          </cell>
          <cell r="K160">
            <v>985</v>
          </cell>
          <cell r="L160">
            <v>2</v>
          </cell>
          <cell r="M160">
            <v>985</v>
          </cell>
          <cell r="N160">
            <v>985</v>
          </cell>
        </row>
        <row r="161">
          <cell r="D161" t="str">
            <v>80MP1A20115</v>
          </cell>
          <cell r="E161" t="str">
            <v>Scheda elettronica per centrale MP110 A</v>
          </cell>
          <cell r="F161">
            <v>1</v>
          </cell>
          <cell r="G161" t="str">
            <v>5</v>
          </cell>
          <cell r="H161" t="str">
            <v>BX</v>
          </cell>
          <cell r="I161" t="str">
            <v>0</v>
          </cell>
          <cell r="J161">
            <v>435.2</v>
          </cell>
          <cell r="K161">
            <v>435.2</v>
          </cell>
          <cell r="L161">
            <v>3</v>
          </cell>
          <cell r="M161">
            <v>435.2</v>
          </cell>
          <cell r="N161">
            <v>435.2</v>
          </cell>
        </row>
        <row r="162">
          <cell r="D162" t="str">
            <v>80MP1A30111</v>
          </cell>
          <cell r="E162" t="str">
            <v>Contenitore in ABS  per centrale MP110</v>
          </cell>
          <cell r="F162">
            <v>1</v>
          </cell>
          <cell r="G162" t="str">
            <v>5</v>
          </cell>
          <cell r="H162" t="str">
            <v>BX</v>
          </cell>
          <cell r="I162" t="str">
            <v>0</v>
          </cell>
          <cell r="J162">
            <v>144.69999999999999</v>
          </cell>
          <cell r="K162">
            <v>144.69999999999999</v>
          </cell>
          <cell r="L162">
            <v>3</v>
          </cell>
          <cell r="M162">
            <v>144.69999999999999</v>
          </cell>
          <cell r="N162">
            <v>144.69999999999999</v>
          </cell>
        </row>
        <row r="163">
          <cell r="D163" t="str">
            <v>80MP1J20111</v>
          </cell>
          <cell r="E163" t="str">
            <v>Scheda elettronica per centrale MP504TG-CP</v>
          </cell>
          <cell r="F163">
            <v>1</v>
          </cell>
          <cell r="G163" t="str">
            <v>5</v>
          </cell>
          <cell r="H163" t="str">
            <v>BX</v>
          </cell>
          <cell r="I163" t="str">
            <v>0</v>
          </cell>
          <cell r="J163">
            <v>279.39999999999998</v>
          </cell>
          <cell r="K163">
            <v>279.39999999999998</v>
          </cell>
          <cell r="L163">
            <v>2</v>
          </cell>
          <cell r="M163">
            <v>279.39999999999998</v>
          </cell>
          <cell r="N163">
            <v>279.39999999999998</v>
          </cell>
        </row>
        <row r="164">
          <cell r="D164" t="str">
            <v>80MP1N00111</v>
          </cell>
          <cell r="E164" t="str">
            <v>Centrale di allarme ibrida MP500/4N, 4 ingressi e 2 uscite, espandibile a 32 ingressi e 11 uscite</v>
          </cell>
          <cell r="F164">
            <v>1</v>
          </cell>
          <cell r="G164" t="str">
            <v>5</v>
          </cell>
          <cell r="H164" t="str">
            <v>BX</v>
          </cell>
          <cell r="I164" t="str">
            <v>1</v>
          </cell>
          <cell r="J164">
            <v>329</v>
          </cell>
          <cell r="K164">
            <v>329</v>
          </cell>
          <cell r="L164">
            <v>3</v>
          </cell>
          <cell r="M164">
            <v>329</v>
          </cell>
          <cell r="N164">
            <v>329</v>
          </cell>
        </row>
        <row r="165">
          <cell r="D165" t="str">
            <v>80MP1R00211</v>
          </cell>
          <cell r="E165" t="str">
            <v xml:space="preserve">Centrale MP3040 con porta LAN integrata, porta USB, 6 ingressi + 2 punti I/O ,2 uscite, espandibile 40 punti I/O, bus RS485      </v>
          </cell>
          <cell r="F165">
            <v>1</v>
          </cell>
          <cell r="G165" t="str">
            <v>5</v>
          </cell>
          <cell r="H165" t="str">
            <v>BX</v>
          </cell>
          <cell r="I165" t="str">
            <v>1</v>
          </cell>
          <cell r="J165">
            <v>589</v>
          </cell>
          <cell r="K165">
            <v>589</v>
          </cell>
          <cell r="L165">
            <v>3</v>
          </cell>
          <cell r="M165">
            <v>589</v>
          </cell>
          <cell r="N165">
            <v>589</v>
          </cell>
        </row>
        <row r="166">
          <cell r="D166" t="str">
            <v>80MP1R20115</v>
          </cell>
          <cell r="E166" t="str">
            <v>Scheda elettronica per centrale MP3040</v>
          </cell>
          <cell r="F166">
            <v>1</v>
          </cell>
          <cell r="G166" t="str">
            <v>5</v>
          </cell>
          <cell r="H166" t="str">
            <v>BX</v>
          </cell>
          <cell r="I166" t="str">
            <v>1</v>
          </cell>
          <cell r="J166">
            <v>489</v>
          </cell>
          <cell r="K166">
            <v>489</v>
          </cell>
          <cell r="L166">
            <v>3</v>
          </cell>
          <cell r="M166">
            <v>489</v>
          </cell>
          <cell r="N166">
            <v>489</v>
          </cell>
        </row>
        <row r="167">
          <cell r="D167" t="str">
            <v>80MP1T00211</v>
          </cell>
          <cell r="E167" t="str">
            <v xml:space="preserve">Centrale MP3100 con porta LAN integrata, porta USB, 6 ingressi + 2 punti I/O, 2 uscite, espandibile 100 punti I/O, bus RS485      </v>
          </cell>
          <cell r="F167">
            <v>1</v>
          </cell>
          <cell r="G167" t="str">
            <v>5</v>
          </cell>
          <cell r="H167" t="str">
            <v>BX</v>
          </cell>
          <cell r="I167" t="str">
            <v>1</v>
          </cell>
          <cell r="J167">
            <v>709</v>
          </cell>
          <cell r="K167">
            <v>709</v>
          </cell>
          <cell r="L167">
            <v>3</v>
          </cell>
          <cell r="M167">
            <v>709</v>
          </cell>
          <cell r="N167">
            <v>709</v>
          </cell>
        </row>
        <row r="168">
          <cell r="D168" t="str">
            <v>80MP1T20115</v>
          </cell>
          <cell r="E168" t="str">
            <v>Scheda elettronica per centrale MP3100</v>
          </cell>
          <cell r="F168">
            <v>1</v>
          </cell>
          <cell r="G168" t="str">
            <v>5</v>
          </cell>
          <cell r="H168" t="str">
            <v>BX</v>
          </cell>
          <cell r="I168" t="str">
            <v>1</v>
          </cell>
          <cell r="J168">
            <v>616.5</v>
          </cell>
          <cell r="K168">
            <v>616.5</v>
          </cell>
          <cell r="L168">
            <v>3</v>
          </cell>
          <cell r="M168">
            <v>616.5</v>
          </cell>
          <cell r="N168">
            <v>616.5</v>
          </cell>
        </row>
        <row r="169">
          <cell r="D169" t="str">
            <v>80MP2A20115</v>
          </cell>
          <cell r="E169" t="str">
            <v>PIASTRA MP110TG  A  IMQ</v>
          </cell>
          <cell r="F169">
            <v>1</v>
          </cell>
          <cell r="G169" t="str">
            <v>5</v>
          </cell>
          <cell r="H169" t="str">
            <v>BX</v>
          </cell>
          <cell r="I169" t="str">
            <v>0</v>
          </cell>
          <cell r="J169">
            <v>525.29999999999995</v>
          </cell>
          <cell r="K169">
            <v>525.29999999999995</v>
          </cell>
          <cell r="L169">
            <v>2</v>
          </cell>
          <cell r="M169">
            <v>525.29999999999995</v>
          </cell>
          <cell r="N169">
            <v>525.29999999999995</v>
          </cell>
        </row>
        <row r="170">
          <cell r="D170" t="str">
            <v>80MP2H20115</v>
          </cell>
          <cell r="E170" t="str">
            <v>PIASTRA MP120TG</v>
          </cell>
          <cell r="F170">
            <v>1</v>
          </cell>
          <cell r="G170" t="str">
            <v>5</v>
          </cell>
          <cell r="H170" t="str">
            <v>BX</v>
          </cell>
          <cell r="I170" t="str">
            <v>0</v>
          </cell>
          <cell r="J170">
            <v>850.3</v>
          </cell>
          <cell r="K170">
            <v>850.3</v>
          </cell>
          <cell r="L170">
            <v>2</v>
          </cell>
          <cell r="M170">
            <v>850.3</v>
          </cell>
          <cell r="N170">
            <v>850.3</v>
          </cell>
        </row>
        <row r="171">
          <cell r="D171" t="str">
            <v>80MP3L20115</v>
          </cell>
          <cell r="E171" t="str">
            <v>Scheda elettronica per centrale MP500/4</v>
          </cell>
          <cell r="F171">
            <v>1</v>
          </cell>
          <cell r="G171" t="str">
            <v>5</v>
          </cell>
          <cell r="H171" t="str">
            <v>BX</v>
          </cell>
          <cell r="I171" t="str">
            <v>1</v>
          </cell>
          <cell r="J171">
            <v>274.39999999999998</v>
          </cell>
          <cell r="K171">
            <v>274.39999999999998</v>
          </cell>
          <cell r="L171">
            <v>3</v>
          </cell>
          <cell r="M171">
            <v>274.39999999999998</v>
          </cell>
          <cell r="N171">
            <v>274.39999999999998</v>
          </cell>
        </row>
        <row r="172">
          <cell r="D172" t="str">
            <v>80MP4B20115</v>
          </cell>
          <cell r="E172" t="str">
            <v>PIASTRA MP110M/TG  A  I/GB/E/F</v>
          </cell>
          <cell r="F172">
            <v>1</v>
          </cell>
          <cell r="G172" t="str">
            <v>5</v>
          </cell>
          <cell r="H172" t="str">
            <v>BX</v>
          </cell>
          <cell r="I172" t="str">
            <v>0</v>
          </cell>
          <cell r="J172">
            <v>535.9</v>
          </cell>
          <cell r="K172">
            <v>535.9</v>
          </cell>
          <cell r="L172">
            <v>2</v>
          </cell>
          <cell r="M172">
            <v>535.9</v>
          </cell>
          <cell r="N172">
            <v>535.9</v>
          </cell>
        </row>
        <row r="173">
          <cell r="D173" t="str">
            <v>80MP4J00111</v>
          </cell>
          <cell r="E173" t="str">
            <v>Contenitore in ABS da parete, auoprotetto, per alloggiamento espansioni filari e radio</v>
          </cell>
          <cell r="F173">
            <v>1</v>
          </cell>
          <cell r="G173" t="str">
            <v>5</v>
          </cell>
          <cell r="H173" t="str">
            <v>BX</v>
          </cell>
          <cell r="I173" t="str">
            <v>0</v>
          </cell>
          <cell r="J173">
            <v>41.1</v>
          </cell>
          <cell r="K173">
            <v>41.1</v>
          </cell>
          <cell r="L173">
            <v>3</v>
          </cell>
          <cell r="M173">
            <v>41.1</v>
          </cell>
          <cell r="N173">
            <v>41.1</v>
          </cell>
        </row>
        <row r="174">
          <cell r="D174" t="str">
            <v>80MP4K20115</v>
          </cell>
          <cell r="E174" t="str">
            <v>Scheda elettronica centrale MP508/TG</v>
          </cell>
          <cell r="F174">
            <v>1</v>
          </cell>
          <cell r="G174" t="str">
            <v>5</v>
          </cell>
          <cell r="H174" t="str">
            <v>BX</v>
          </cell>
          <cell r="I174" t="str">
            <v>0</v>
          </cell>
          <cell r="J174">
            <v>530.9</v>
          </cell>
          <cell r="K174">
            <v>530.9</v>
          </cell>
          <cell r="L174">
            <v>3</v>
          </cell>
          <cell r="M174">
            <v>530.9</v>
          </cell>
          <cell r="N174">
            <v>530.9</v>
          </cell>
        </row>
        <row r="175">
          <cell r="D175" t="str">
            <v>80MP4K30111</v>
          </cell>
          <cell r="E175" t="str">
            <v>VUOTO BOX MP504TG/MP508TG</v>
          </cell>
          <cell r="F175">
            <v>1</v>
          </cell>
          <cell r="G175" t="str">
            <v>5</v>
          </cell>
          <cell r="H175" t="str">
            <v>BX</v>
          </cell>
          <cell r="I175" t="str">
            <v>0</v>
          </cell>
          <cell r="J175">
            <v>144.19999999999999</v>
          </cell>
          <cell r="K175">
            <v>144.19999999999999</v>
          </cell>
          <cell r="L175">
            <v>2</v>
          </cell>
          <cell r="M175">
            <v>144.19999999999999</v>
          </cell>
          <cell r="N175">
            <v>144.19999999999999</v>
          </cell>
        </row>
        <row r="176">
          <cell r="D176" t="str">
            <v>80MP4L00111</v>
          </cell>
          <cell r="E176" t="str">
            <v>Centrale di allarme ibrida MP500/8, con comunicatore PSTN, 8 ingressi e 6 uscite, espandibile a 64 ingressi e 27 uscite</v>
          </cell>
          <cell r="F176">
            <v>1</v>
          </cell>
          <cell r="G176" t="str">
            <v>5</v>
          </cell>
          <cell r="H176" t="str">
            <v>BX</v>
          </cell>
          <cell r="I176" t="str">
            <v>0</v>
          </cell>
          <cell r="J176">
            <v>460</v>
          </cell>
          <cell r="K176">
            <v>460</v>
          </cell>
          <cell r="L176">
            <v>3</v>
          </cell>
          <cell r="M176">
            <v>460</v>
          </cell>
          <cell r="N176">
            <v>460</v>
          </cell>
        </row>
        <row r="177">
          <cell r="D177" t="str">
            <v>80MP4L20115</v>
          </cell>
          <cell r="E177" t="str">
            <v>Scheda elettronica per centrale MP500/8</v>
          </cell>
          <cell r="F177">
            <v>1</v>
          </cell>
          <cell r="G177" t="str">
            <v>5</v>
          </cell>
          <cell r="H177" t="str">
            <v>BX</v>
          </cell>
          <cell r="I177" t="str">
            <v>1</v>
          </cell>
          <cell r="J177">
            <v>362.3</v>
          </cell>
          <cell r="K177">
            <v>362.3</v>
          </cell>
          <cell r="L177">
            <v>3</v>
          </cell>
          <cell r="M177">
            <v>362.3</v>
          </cell>
          <cell r="N177">
            <v>362.3</v>
          </cell>
        </row>
        <row r="178">
          <cell r="D178" t="str">
            <v>80MP5900111</v>
          </cell>
          <cell r="E178" t="str">
            <v>CP4F CONTENITORE</v>
          </cell>
          <cell r="F178">
            <v>1</v>
          </cell>
          <cell r="G178" t="str">
            <v>5</v>
          </cell>
          <cell r="H178" t="str">
            <v>BX</v>
          </cell>
          <cell r="I178" t="str">
            <v>0</v>
          </cell>
          <cell r="J178">
            <v>42.6</v>
          </cell>
          <cell r="K178">
            <v>42.6</v>
          </cell>
          <cell r="L178">
            <v>2</v>
          </cell>
          <cell r="M178">
            <v>42.6</v>
          </cell>
          <cell r="N178">
            <v>42.6</v>
          </cell>
        </row>
        <row r="179">
          <cell r="D179" t="str">
            <v>80MP5A20115</v>
          </cell>
          <cell r="E179" t="str">
            <v>PIASTRA MP110M  A  I/GB/E/F</v>
          </cell>
          <cell r="F179">
            <v>1</v>
          </cell>
          <cell r="G179" t="str">
            <v>5</v>
          </cell>
          <cell r="H179" t="str">
            <v>BX</v>
          </cell>
          <cell r="I179" t="str">
            <v>0</v>
          </cell>
          <cell r="J179">
            <v>464.1</v>
          </cell>
          <cell r="K179">
            <v>464.1</v>
          </cell>
          <cell r="L179">
            <v>2</v>
          </cell>
          <cell r="M179">
            <v>464.1</v>
          </cell>
          <cell r="N179">
            <v>464.1</v>
          </cell>
        </row>
        <row r="180">
          <cell r="D180" t="str">
            <v>80MP5A30111</v>
          </cell>
          <cell r="E180" t="str">
            <v>VUOTO MP110M</v>
          </cell>
          <cell r="F180">
            <v>1</v>
          </cell>
          <cell r="G180" t="str">
            <v>5</v>
          </cell>
          <cell r="H180" t="str">
            <v>BX</v>
          </cell>
          <cell r="I180" t="str">
            <v>0</v>
          </cell>
          <cell r="J180">
            <v>480.8</v>
          </cell>
          <cell r="K180">
            <v>480.8</v>
          </cell>
          <cell r="L180">
            <v>2</v>
          </cell>
          <cell r="M180">
            <v>480.8</v>
          </cell>
          <cell r="N180">
            <v>480.8</v>
          </cell>
        </row>
        <row r="181">
          <cell r="D181" t="str">
            <v>80MP5J00111</v>
          </cell>
          <cell r="E181" t="str">
            <v>MP504TG-CP CENTRALE</v>
          </cell>
          <cell r="F181">
            <v>1</v>
          </cell>
          <cell r="G181" t="str">
            <v>5</v>
          </cell>
          <cell r="H181" t="str">
            <v>BX</v>
          </cell>
          <cell r="I181" t="str">
            <v>0</v>
          </cell>
          <cell r="J181">
            <v>365.6</v>
          </cell>
          <cell r="K181">
            <v>365.6</v>
          </cell>
          <cell r="L181">
            <v>2</v>
          </cell>
          <cell r="M181">
            <v>365.6</v>
          </cell>
          <cell r="N181">
            <v>365.6</v>
          </cell>
        </row>
        <row r="182">
          <cell r="D182" t="str">
            <v>80MP5K10111</v>
          </cell>
          <cell r="E182" t="str">
            <v>Interfaccia USB per il collegamento della centrale ad un PC locale, compatibile centrali serie MP500</v>
          </cell>
          <cell r="F182">
            <v>1</v>
          </cell>
          <cell r="G182" t="str">
            <v>5</v>
          </cell>
          <cell r="H182" t="str">
            <v>BX</v>
          </cell>
          <cell r="I182" t="str">
            <v>0</v>
          </cell>
          <cell r="J182">
            <v>205.8</v>
          </cell>
          <cell r="K182">
            <v>205.8</v>
          </cell>
          <cell r="L182">
            <v>3</v>
          </cell>
          <cell r="M182">
            <v>205.8</v>
          </cell>
          <cell r="N182">
            <v>205.8</v>
          </cell>
        </row>
        <row r="183">
          <cell r="D183" t="str">
            <v>80MP5L00111</v>
          </cell>
          <cell r="E183" t="str">
            <v>Centrale di allarme ibrida MP500/16 con comunicatore PSTN, 8 ingressi e 6 uscite, espandibile a 128 ingressi e 51 uscite</v>
          </cell>
          <cell r="F183">
            <v>1</v>
          </cell>
          <cell r="G183" t="str">
            <v>5</v>
          </cell>
          <cell r="H183" t="str">
            <v>BX</v>
          </cell>
          <cell r="I183" t="str">
            <v>1</v>
          </cell>
          <cell r="J183">
            <v>826</v>
          </cell>
          <cell r="K183">
            <v>826</v>
          </cell>
          <cell r="L183">
            <v>3</v>
          </cell>
          <cell r="M183">
            <v>826</v>
          </cell>
          <cell r="N183">
            <v>826</v>
          </cell>
        </row>
        <row r="184">
          <cell r="D184" t="str">
            <v>80MP5L20115</v>
          </cell>
          <cell r="E184" t="str">
            <v>Scheda elettronica per centrale MP500/16</v>
          </cell>
          <cell r="F184">
            <v>1</v>
          </cell>
          <cell r="G184" t="str">
            <v>5</v>
          </cell>
          <cell r="H184" t="str">
            <v>BX</v>
          </cell>
          <cell r="I184" t="str">
            <v>1</v>
          </cell>
          <cell r="J184">
            <v>587</v>
          </cell>
          <cell r="K184">
            <v>587</v>
          </cell>
          <cell r="L184">
            <v>3</v>
          </cell>
          <cell r="M184">
            <v>587</v>
          </cell>
          <cell r="N184">
            <v>587</v>
          </cell>
        </row>
        <row r="185">
          <cell r="D185" t="str">
            <v>80MP6220115</v>
          </cell>
          <cell r="E185" t="str">
            <v>PIASTRA MP200/64</v>
          </cell>
          <cell r="F185">
            <v>1</v>
          </cell>
          <cell r="G185" t="str">
            <v>5</v>
          </cell>
          <cell r="H185" t="str">
            <v>BX</v>
          </cell>
          <cell r="I185" t="str">
            <v>0</v>
          </cell>
          <cell r="J185">
            <v>1093.0999999999999</v>
          </cell>
          <cell r="K185">
            <v>1093.0999999999999</v>
          </cell>
          <cell r="L185">
            <v>2</v>
          </cell>
          <cell r="M185">
            <v>1093.0999999999999</v>
          </cell>
          <cell r="N185">
            <v>1093.0999999999999</v>
          </cell>
        </row>
        <row r="186">
          <cell r="D186" t="str">
            <v>80MP6300111</v>
          </cell>
          <cell r="E186" t="str">
            <v>MP200/64 Centrale</v>
          </cell>
          <cell r="F186">
            <v>1</v>
          </cell>
          <cell r="G186" t="str">
            <v>5</v>
          </cell>
          <cell r="H186" t="str">
            <v>BX</v>
          </cell>
          <cell r="I186" t="str">
            <v>0</v>
          </cell>
          <cell r="J186">
            <v>1370.1</v>
          </cell>
          <cell r="K186">
            <v>1370.1</v>
          </cell>
          <cell r="L186">
            <v>2</v>
          </cell>
          <cell r="M186">
            <v>1370.1</v>
          </cell>
          <cell r="N186">
            <v>1370.1</v>
          </cell>
        </row>
        <row r="187">
          <cell r="D187" t="str">
            <v>80MP6420115</v>
          </cell>
          <cell r="E187" t="str">
            <v>Scheda elettronica per centrale MP200/256</v>
          </cell>
          <cell r="F187">
            <v>1</v>
          </cell>
          <cell r="G187" t="str">
            <v>5</v>
          </cell>
          <cell r="H187" t="str">
            <v>BX</v>
          </cell>
          <cell r="I187" t="str">
            <v>0</v>
          </cell>
          <cell r="J187">
            <v>1570.8</v>
          </cell>
          <cell r="K187">
            <v>1570.8</v>
          </cell>
          <cell r="L187">
            <v>3</v>
          </cell>
          <cell r="M187">
            <v>1570.8</v>
          </cell>
          <cell r="N187">
            <v>1570.8</v>
          </cell>
        </row>
        <row r="188">
          <cell r="D188" t="str">
            <v>80MP6600211</v>
          </cell>
          <cell r="E188" t="str">
            <v>EP200/8Z ESPANS.PARALLELA</v>
          </cell>
          <cell r="F188">
            <v>1</v>
          </cell>
          <cell r="G188">
            <v>5</v>
          </cell>
          <cell r="H188" t="str">
            <v>BX</v>
          </cell>
          <cell r="I188">
            <v>1</v>
          </cell>
          <cell r="J188">
            <v>322.8</v>
          </cell>
          <cell r="K188">
            <v>322.8</v>
          </cell>
          <cell r="L188">
            <v>2</v>
          </cell>
          <cell r="M188">
            <v>322.8</v>
          </cell>
          <cell r="N188">
            <v>322.8</v>
          </cell>
        </row>
        <row r="189">
          <cell r="D189" t="str">
            <v>80MP6J00111</v>
          </cell>
          <cell r="E189" t="str">
            <v>Contenitore in ABS per alloggiamento espansione filare</v>
          </cell>
          <cell r="F189">
            <v>1</v>
          </cell>
          <cell r="G189">
            <v>5</v>
          </cell>
          <cell r="H189" t="str">
            <v>BX</v>
          </cell>
          <cell r="I189">
            <v>1</v>
          </cell>
          <cell r="J189">
            <v>22.8</v>
          </cell>
          <cell r="K189">
            <v>22.8</v>
          </cell>
          <cell r="L189">
            <v>3</v>
          </cell>
          <cell r="M189">
            <v>22.8</v>
          </cell>
          <cell r="N189">
            <v>22.8</v>
          </cell>
        </row>
        <row r="190">
          <cell r="D190" t="str">
            <v>80MP7210111</v>
          </cell>
          <cell r="E190" t="str">
            <v>Espansione bus 8 ingressi 4 uscite per centrali serie MP100</v>
          </cell>
          <cell r="F190">
            <v>1</v>
          </cell>
          <cell r="G190" t="str">
            <v>5</v>
          </cell>
          <cell r="H190" t="str">
            <v>BX</v>
          </cell>
          <cell r="I190" t="str">
            <v>0</v>
          </cell>
          <cell r="J190">
            <v>157.5</v>
          </cell>
          <cell r="K190">
            <v>157.5</v>
          </cell>
          <cell r="L190">
            <v>2</v>
          </cell>
          <cell r="M190">
            <v>157.5</v>
          </cell>
          <cell r="N190">
            <v>157.5</v>
          </cell>
        </row>
        <row r="191">
          <cell r="D191" t="str">
            <v>80MP7310111</v>
          </cell>
          <cell r="E191" t="str">
            <v>ES100 ESPANSIONE SERIALE</v>
          </cell>
          <cell r="F191">
            <v>1</v>
          </cell>
          <cell r="G191" t="str">
            <v>5</v>
          </cell>
          <cell r="H191" t="str">
            <v>BX</v>
          </cell>
          <cell r="I191" t="str">
            <v>0</v>
          </cell>
          <cell r="J191">
            <v>145.19999999999999</v>
          </cell>
          <cell r="K191">
            <v>145.19999999999999</v>
          </cell>
          <cell r="L191">
            <v>2</v>
          </cell>
          <cell r="M191">
            <v>145.19999999999999</v>
          </cell>
          <cell r="N191">
            <v>145.19999999999999</v>
          </cell>
        </row>
        <row r="192">
          <cell r="D192" t="str">
            <v>80MP7400111</v>
          </cell>
          <cell r="E192" t="str">
            <v>Contenitore in ABS da parete, autoprotetto per alloggiamento espansioni filari</v>
          </cell>
          <cell r="F192">
            <v>1</v>
          </cell>
          <cell r="G192" t="str">
            <v>5</v>
          </cell>
          <cell r="H192" t="str">
            <v>BX</v>
          </cell>
          <cell r="I192" t="str">
            <v>0</v>
          </cell>
          <cell r="J192">
            <v>142.1</v>
          </cell>
          <cell r="K192">
            <v>142.1</v>
          </cell>
          <cell r="L192">
            <v>3</v>
          </cell>
          <cell r="M192">
            <v>142.1</v>
          </cell>
          <cell r="N192">
            <v>142.1</v>
          </cell>
        </row>
        <row r="193">
          <cell r="D193" t="str">
            <v>80MP7810111</v>
          </cell>
          <cell r="E193" t="str">
            <v>TTL/RS232 INTERFACCIA</v>
          </cell>
          <cell r="F193">
            <v>1</v>
          </cell>
          <cell r="G193" t="str">
            <v>5</v>
          </cell>
          <cell r="H193" t="str">
            <v>BX</v>
          </cell>
          <cell r="I193" t="str">
            <v>0</v>
          </cell>
          <cell r="J193">
            <v>34</v>
          </cell>
          <cell r="K193">
            <v>34</v>
          </cell>
          <cell r="L193">
            <v>2</v>
          </cell>
          <cell r="M193">
            <v>34</v>
          </cell>
          <cell r="N193">
            <v>34</v>
          </cell>
        </row>
        <row r="194">
          <cell r="D194" t="str">
            <v>80MP7910111</v>
          </cell>
          <cell r="E194" t="str">
            <v>Scheda universale dotata di 2 ingressi e 2 uscite a relè</v>
          </cell>
          <cell r="F194">
            <v>1</v>
          </cell>
          <cell r="G194" t="str">
            <v>5</v>
          </cell>
          <cell r="H194" t="str">
            <v>BX</v>
          </cell>
          <cell r="I194" t="str">
            <v>0</v>
          </cell>
          <cell r="J194">
            <v>45.2</v>
          </cell>
          <cell r="K194">
            <v>45.2</v>
          </cell>
          <cell r="L194">
            <v>3</v>
          </cell>
          <cell r="M194">
            <v>45.2</v>
          </cell>
          <cell r="N194">
            <v>45.2</v>
          </cell>
        </row>
        <row r="195">
          <cell r="D195" t="str">
            <v>80MP7K00211</v>
          </cell>
          <cell r="E195" t="str">
            <v>Espansione bus 8 ingressi 3 uscite per centrali serie MP500</v>
          </cell>
          <cell r="F195">
            <v>1</v>
          </cell>
          <cell r="G195" t="str">
            <v>5</v>
          </cell>
          <cell r="H195" t="str">
            <v>BX</v>
          </cell>
          <cell r="I195" t="str">
            <v>0</v>
          </cell>
          <cell r="J195">
            <v>162</v>
          </cell>
          <cell r="K195">
            <v>162</v>
          </cell>
          <cell r="L195">
            <v>3</v>
          </cell>
          <cell r="M195">
            <v>162</v>
          </cell>
          <cell r="N195">
            <v>162</v>
          </cell>
        </row>
        <row r="196">
          <cell r="D196" t="str">
            <v>80MP7L00211</v>
          </cell>
          <cell r="E196" t="str">
            <v xml:space="preserve">Espansione filare su bus,  8 punti I/O per centrali serie MP3000 </v>
          </cell>
          <cell r="F196">
            <v>1</v>
          </cell>
          <cell r="G196" t="str">
            <v>5</v>
          </cell>
          <cell r="H196" t="str">
            <v>BX</v>
          </cell>
          <cell r="I196" t="str">
            <v>1</v>
          </cell>
          <cell r="J196">
            <v>145</v>
          </cell>
          <cell r="K196">
            <v>145</v>
          </cell>
          <cell r="L196">
            <v>3</v>
          </cell>
          <cell r="M196">
            <v>145</v>
          </cell>
          <cell r="N196">
            <v>145</v>
          </cell>
        </row>
        <row r="197">
          <cell r="D197" t="str">
            <v>80MP8K00211</v>
          </cell>
          <cell r="E197" t="str">
            <v>MP508M/TG  Centrale</v>
          </cell>
          <cell r="F197">
            <v>1</v>
          </cell>
          <cell r="G197" t="str">
            <v>5</v>
          </cell>
          <cell r="H197" t="str">
            <v>BX</v>
          </cell>
          <cell r="I197" t="str">
            <v>0</v>
          </cell>
          <cell r="J197">
            <v>901.5</v>
          </cell>
          <cell r="K197">
            <v>901.5</v>
          </cell>
          <cell r="L197">
            <v>2</v>
          </cell>
          <cell r="M197">
            <v>901.5</v>
          </cell>
          <cell r="N197">
            <v>901.5</v>
          </cell>
        </row>
        <row r="198">
          <cell r="D198" t="str">
            <v>80MP8K20115</v>
          </cell>
          <cell r="E198" t="str">
            <v>PIASTRA MP508M/TG</v>
          </cell>
          <cell r="F198">
            <v>1</v>
          </cell>
          <cell r="G198" t="str">
            <v>5</v>
          </cell>
          <cell r="H198" t="str">
            <v>BX</v>
          </cell>
          <cell r="I198" t="str">
            <v>0</v>
          </cell>
          <cell r="J198">
            <v>596.9</v>
          </cell>
          <cell r="K198">
            <v>596.9</v>
          </cell>
          <cell r="L198">
            <v>2</v>
          </cell>
          <cell r="M198">
            <v>596.9</v>
          </cell>
          <cell r="N198">
            <v>596.9</v>
          </cell>
        </row>
        <row r="199">
          <cell r="D199" t="str">
            <v>80MP9610111</v>
          </cell>
          <cell r="E199" t="str">
            <v>Scheda interfaccia per segnali veloci, 4 ingressi e 4 uscite</v>
          </cell>
          <cell r="F199">
            <v>1</v>
          </cell>
          <cell r="G199" t="str">
            <v>5</v>
          </cell>
          <cell r="H199" t="str">
            <v>BX</v>
          </cell>
          <cell r="I199" t="str">
            <v>0</v>
          </cell>
          <cell r="J199">
            <v>107.5</v>
          </cell>
          <cell r="K199">
            <v>107.5</v>
          </cell>
          <cell r="L199">
            <v>3</v>
          </cell>
          <cell r="M199">
            <v>107.5</v>
          </cell>
          <cell r="N199">
            <v>107.5</v>
          </cell>
        </row>
        <row r="200">
          <cell r="D200" t="str">
            <v>80MP9720115</v>
          </cell>
          <cell r="E200" t="str">
            <v>Scheda elettronica per centrale MP105</v>
          </cell>
          <cell r="F200">
            <v>1</v>
          </cell>
          <cell r="G200" t="str">
            <v>5</v>
          </cell>
          <cell r="H200" t="str">
            <v>BX</v>
          </cell>
          <cell r="I200" t="str">
            <v>0</v>
          </cell>
          <cell r="J200">
            <v>310.5</v>
          </cell>
          <cell r="K200">
            <v>310.5</v>
          </cell>
          <cell r="L200">
            <v>3</v>
          </cell>
          <cell r="M200">
            <v>310.5</v>
          </cell>
          <cell r="N200">
            <v>310.5</v>
          </cell>
        </row>
        <row r="201">
          <cell r="D201" t="str">
            <v>80MR0400115</v>
          </cell>
          <cell r="E201" t="str">
            <v>MR04E MICROPROTETTORI</v>
          </cell>
          <cell r="F201">
            <v>1</v>
          </cell>
          <cell r="G201" t="str">
            <v>5</v>
          </cell>
          <cell r="H201" t="str">
            <v>BX</v>
          </cell>
          <cell r="I201" t="str">
            <v>0</v>
          </cell>
          <cell r="J201">
            <v>22.8</v>
          </cell>
          <cell r="K201">
            <v>22.8</v>
          </cell>
          <cell r="L201">
            <v>2</v>
          </cell>
          <cell r="M201">
            <v>22.8</v>
          </cell>
          <cell r="N201">
            <v>22.8</v>
          </cell>
        </row>
        <row r="202">
          <cell r="D202" t="str">
            <v>80MS0800211</v>
          </cell>
          <cell r="E202" t="str">
            <v>Microfono selettivo</v>
          </cell>
          <cell r="F202">
            <v>1</v>
          </cell>
          <cell r="G202" t="str">
            <v>5</v>
          </cell>
          <cell r="H202" t="str">
            <v>BX</v>
          </cell>
          <cell r="I202" t="str">
            <v>0</v>
          </cell>
          <cell r="J202">
            <v>539</v>
          </cell>
          <cell r="K202">
            <v>539</v>
          </cell>
          <cell r="L202">
            <v>3</v>
          </cell>
          <cell r="M202">
            <v>539</v>
          </cell>
          <cell r="N202">
            <v>539</v>
          </cell>
        </row>
        <row r="203">
          <cell r="D203" t="str">
            <v>80MS1010211</v>
          </cell>
          <cell r="E203" t="str">
            <v>Perturbatore interno per microfono selettivo MS04</v>
          </cell>
          <cell r="F203">
            <v>1</v>
          </cell>
          <cell r="G203" t="str">
            <v>5</v>
          </cell>
          <cell r="H203" t="str">
            <v>BX</v>
          </cell>
          <cell r="I203" t="str">
            <v>0</v>
          </cell>
          <cell r="J203">
            <v>106.9</v>
          </cell>
          <cell r="K203">
            <v>106.9</v>
          </cell>
          <cell r="L203">
            <v>3</v>
          </cell>
          <cell r="M203">
            <v>106.9</v>
          </cell>
          <cell r="N203">
            <v>106.9</v>
          </cell>
        </row>
        <row r="204">
          <cell r="D204" t="str">
            <v>80MS1110211</v>
          </cell>
          <cell r="E204" t="str">
            <v>Perturbatore esterno per microfono selettivo MS04</v>
          </cell>
          <cell r="F204">
            <v>1</v>
          </cell>
          <cell r="G204" t="str">
            <v>5</v>
          </cell>
          <cell r="H204" t="str">
            <v>BX</v>
          </cell>
          <cell r="I204" t="str">
            <v>0</v>
          </cell>
          <cell r="J204">
            <v>497</v>
          </cell>
          <cell r="K204">
            <v>497</v>
          </cell>
          <cell r="L204">
            <v>3</v>
          </cell>
          <cell r="M204">
            <v>497</v>
          </cell>
          <cell r="N204">
            <v>497</v>
          </cell>
        </row>
        <row r="205">
          <cell r="D205" t="str">
            <v>80MS1200211</v>
          </cell>
          <cell r="E205" t="str">
            <v>Microfono selettivo con meccanismo copriserratura</v>
          </cell>
          <cell r="F205">
            <v>1</v>
          </cell>
          <cell r="G205" t="str">
            <v>5</v>
          </cell>
          <cell r="H205" t="str">
            <v>BX</v>
          </cell>
          <cell r="I205" t="str">
            <v>0</v>
          </cell>
          <cell r="J205">
            <v>938</v>
          </cell>
          <cell r="K205">
            <v>938</v>
          </cell>
          <cell r="L205">
            <v>3</v>
          </cell>
          <cell r="M205">
            <v>938</v>
          </cell>
          <cell r="N205">
            <v>938</v>
          </cell>
        </row>
        <row r="206">
          <cell r="D206" t="str">
            <v>80MW1900111</v>
          </cell>
          <cell r="E206" t="str">
            <v>MW30RT RADAR</v>
          </cell>
          <cell r="F206">
            <v>1</v>
          </cell>
          <cell r="G206" t="str">
            <v>5</v>
          </cell>
          <cell r="H206" t="str">
            <v>BX</v>
          </cell>
          <cell r="I206" t="str">
            <v>2</v>
          </cell>
          <cell r="J206">
            <v>3511.2</v>
          </cell>
          <cell r="K206">
            <v>3511.2</v>
          </cell>
          <cell r="L206">
            <v>3</v>
          </cell>
          <cell r="M206">
            <v>3511.2</v>
          </cell>
          <cell r="N206">
            <v>3511.2</v>
          </cell>
        </row>
        <row r="207">
          <cell r="D207" t="str">
            <v>80MW1930111</v>
          </cell>
          <cell r="E207" t="str">
            <v>Contenitore per ricevitore o trasmettitore della barriera microonde MW30</v>
          </cell>
          <cell r="F207">
            <v>1</v>
          </cell>
          <cell r="G207" t="str">
            <v>5</v>
          </cell>
          <cell r="H207" t="str">
            <v>BX</v>
          </cell>
          <cell r="I207" t="str">
            <v>0</v>
          </cell>
          <cell r="J207">
            <v>448.6</v>
          </cell>
          <cell r="K207">
            <v>448.6</v>
          </cell>
          <cell r="L207">
            <v>3</v>
          </cell>
          <cell r="M207">
            <v>448.6</v>
          </cell>
          <cell r="N207">
            <v>448.6</v>
          </cell>
        </row>
        <row r="208">
          <cell r="D208" t="str">
            <v>80MW1940115</v>
          </cell>
          <cell r="E208" t="str">
            <v>Ricevitore per barriera microonde MW30</v>
          </cell>
          <cell r="F208">
            <v>1</v>
          </cell>
          <cell r="G208" t="str">
            <v>5</v>
          </cell>
          <cell r="H208" t="str">
            <v>BX</v>
          </cell>
          <cell r="I208" t="str">
            <v>0</v>
          </cell>
          <cell r="J208">
            <v>1917.3</v>
          </cell>
          <cell r="K208">
            <v>1917.3</v>
          </cell>
          <cell r="L208">
            <v>3</v>
          </cell>
          <cell r="M208">
            <v>1917.3</v>
          </cell>
          <cell r="N208">
            <v>1917.3</v>
          </cell>
        </row>
        <row r="209">
          <cell r="D209" t="str">
            <v>80MW1950115</v>
          </cell>
          <cell r="E209" t="str">
            <v>Trasmettitore per barriera microonde MW30</v>
          </cell>
          <cell r="F209">
            <v>1</v>
          </cell>
          <cell r="G209" t="str">
            <v>5</v>
          </cell>
          <cell r="H209" t="str">
            <v>BX</v>
          </cell>
          <cell r="I209" t="str">
            <v>0</v>
          </cell>
          <cell r="J209">
            <v>1743</v>
          </cell>
          <cell r="K209">
            <v>1743</v>
          </cell>
          <cell r="L209">
            <v>3</v>
          </cell>
          <cell r="M209">
            <v>1743</v>
          </cell>
          <cell r="N209">
            <v>1743</v>
          </cell>
        </row>
        <row r="210">
          <cell r="D210" t="str">
            <v>80MW5500111</v>
          </cell>
          <cell r="E210" t="str">
            <v>MWA60RT Barriera Est.60m</v>
          </cell>
          <cell r="F210">
            <v>1</v>
          </cell>
          <cell r="G210" t="str">
            <v>5</v>
          </cell>
          <cell r="H210" t="str">
            <v>BX</v>
          </cell>
          <cell r="I210" t="str">
            <v>2</v>
          </cell>
          <cell r="J210">
            <v>1130.9000000000001</v>
          </cell>
          <cell r="K210">
            <v>1130.9000000000001</v>
          </cell>
          <cell r="L210">
            <v>3</v>
          </cell>
          <cell r="M210">
            <v>1130.9000000000001</v>
          </cell>
          <cell r="N210">
            <v>1130.9000000000001</v>
          </cell>
        </row>
        <row r="211">
          <cell r="D211" t="str">
            <v>80MW5540115</v>
          </cell>
          <cell r="E211" t="str">
            <v>Ricevitore per barriera microonde MWA60</v>
          </cell>
          <cell r="F211">
            <v>1</v>
          </cell>
          <cell r="G211" t="str">
            <v>5</v>
          </cell>
          <cell r="H211" t="str">
            <v>BX</v>
          </cell>
          <cell r="I211" t="str">
            <v>0</v>
          </cell>
          <cell r="J211">
            <v>644.70000000000005</v>
          </cell>
          <cell r="K211">
            <v>644.70000000000005</v>
          </cell>
          <cell r="L211">
            <v>3</v>
          </cell>
          <cell r="M211">
            <v>644.70000000000005</v>
          </cell>
          <cell r="N211">
            <v>644.70000000000005</v>
          </cell>
        </row>
        <row r="212">
          <cell r="D212" t="str">
            <v>80MW5550115</v>
          </cell>
          <cell r="E212" t="str">
            <v>Trasmettitore per barriera microonde MWA60</v>
          </cell>
          <cell r="F212">
            <v>1</v>
          </cell>
          <cell r="G212" t="str">
            <v>5</v>
          </cell>
          <cell r="H212" t="str">
            <v>BX</v>
          </cell>
          <cell r="I212" t="str">
            <v>0</v>
          </cell>
          <cell r="J212">
            <v>644.70000000000005</v>
          </cell>
          <cell r="K212">
            <v>644.70000000000005</v>
          </cell>
          <cell r="L212">
            <v>3</v>
          </cell>
          <cell r="M212">
            <v>644.70000000000005</v>
          </cell>
          <cell r="N212">
            <v>644.70000000000005</v>
          </cell>
        </row>
        <row r="213">
          <cell r="D213" t="str">
            <v>80MW5600111</v>
          </cell>
          <cell r="E213" t="str">
            <v>MWA120RT Barriera Est.120m</v>
          </cell>
          <cell r="F213">
            <v>1</v>
          </cell>
          <cell r="G213" t="str">
            <v>5</v>
          </cell>
          <cell r="H213" t="str">
            <v>BX</v>
          </cell>
          <cell r="I213" t="str">
            <v>2</v>
          </cell>
          <cell r="J213">
            <v>1956.2</v>
          </cell>
          <cell r="K213">
            <v>1956.2</v>
          </cell>
          <cell r="L213">
            <v>3</v>
          </cell>
          <cell r="M213">
            <v>1956.2</v>
          </cell>
          <cell r="N213">
            <v>1956.2</v>
          </cell>
        </row>
        <row r="214">
          <cell r="D214" t="str">
            <v>80MW5640115</v>
          </cell>
          <cell r="E214" t="str">
            <v>Ricevitore per barriera microonde MWA120</v>
          </cell>
          <cell r="F214">
            <v>1</v>
          </cell>
          <cell r="G214" t="str">
            <v>5</v>
          </cell>
          <cell r="H214" t="str">
            <v>BX</v>
          </cell>
          <cell r="I214" t="str">
            <v>0</v>
          </cell>
          <cell r="J214">
            <v>1098.3</v>
          </cell>
          <cell r="K214">
            <v>1098.3</v>
          </cell>
          <cell r="L214">
            <v>3</v>
          </cell>
          <cell r="M214">
            <v>1098.3</v>
          </cell>
          <cell r="N214">
            <v>1098.3</v>
          </cell>
        </row>
        <row r="215">
          <cell r="D215" t="str">
            <v>80MW5650115</v>
          </cell>
          <cell r="E215" t="str">
            <v>Trasmettitore per barriera microonde MWA120</v>
          </cell>
          <cell r="F215">
            <v>1</v>
          </cell>
          <cell r="G215" t="str">
            <v>5</v>
          </cell>
          <cell r="H215" t="str">
            <v>BX</v>
          </cell>
          <cell r="I215" t="str">
            <v>0</v>
          </cell>
          <cell r="J215">
            <v>1098.3</v>
          </cell>
          <cell r="K215">
            <v>1098.3</v>
          </cell>
          <cell r="L215">
            <v>3</v>
          </cell>
          <cell r="M215">
            <v>1098.3</v>
          </cell>
          <cell r="N215">
            <v>1098.3</v>
          </cell>
        </row>
        <row r="216">
          <cell r="D216" t="str">
            <v>80MW5810113</v>
          </cell>
          <cell r="E216" t="str">
            <v>Kit termostato e riscaldatore per barriere a microonde MWA</v>
          </cell>
          <cell r="F216">
            <v>1</v>
          </cell>
          <cell r="G216" t="str">
            <v>5</v>
          </cell>
          <cell r="H216" t="str">
            <v>BG</v>
          </cell>
          <cell r="I216" t="str">
            <v>0</v>
          </cell>
          <cell r="J216">
            <v>111.7</v>
          </cell>
          <cell r="K216">
            <v>111.7</v>
          </cell>
          <cell r="L216">
            <v>3</v>
          </cell>
          <cell r="M216">
            <v>111.7</v>
          </cell>
          <cell r="N216">
            <v>111.7</v>
          </cell>
        </row>
        <row r="217">
          <cell r="D217" t="str">
            <v>80PL2300113</v>
          </cell>
          <cell r="E217" t="str">
            <v>Pulsante antirapina con ripristino automatico</v>
          </cell>
          <cell r="F217">
            <v>1</v>
          </cell>
          <cell r="G217" t="str">
            <v>5</v>
          </cell>
          <cell r="H217" t="str">
            <v>BX</v>
          </cell>
          <cell r="I217" t="str">
            <v>0</v>
          </cell>
          <cell r="J217">
            <v>38.5</v>
          </cell>
          <cell r="K217">
            <v>38.5</v>
          </cell>
          <cell r="L217">
            <v>3</v>
          </cell>
          <cell r="M217">
            <v>38.5</v>
          </cell>
          <cell r="N217">
            <v>38.5</v>
          </cell>
        </row>
        <row r="218">
          <cell r="D218" t="str">
            <v>80PS0100111</v>
          </cell>
          <cell r="E218" t="str">
            <v xml:space="preserve">Armadio plastico con almentatore da 1,5A, batteria alloggiabile da 2,2 Ah </v>
          </cell>
          <cell r="F218">
            <v>1</v>
          </cell>
          <cell r="G218" t="str">
            <v>5</v>
          </cell>
          <cell r="H218" t="str">
            <v>BX</v>
          </cell>
          <cell r="I218" t="str">
            <v>1</v>
          </cell>
          <cell r="J218">
            <v>127.7</v>
          </cell>
          <cell r="K218">
            <v>127.7</v>
          </cell>
          <cell r="L218">
            <v>3</v>
          </cell>
          <cell r="M218">
            <v>127.7</v>
          </cell>
          <cell r="N218">
            <v>127.7</v>
          </cell>
        </row>
        <row r="219">
          <cell r="D219" t="str">
            <v>80PS0200111</v>
          </cell>
          <cell r="E219" t="str">
            <v xml:space="preserve">Armadio metallico con almentatore da 3,4A,batteria alloggiabile da 18 Ah   </v>
          </cell>
          <cell r="F219">
            <v>1</v>
          </cell>
          <cell r="G219" t="str">
            <v>5</v>
          </cell>
          <cell r="H219" t="str">
            <v>BX</v>
          </cell>
          <cell r="I219" t="str">
            <v>1</v>
          </cell>
          <cell r="J219">
            <v>322</v>
          </cell>
          <cell r="K219">
            <v>322</v>
          </cell>
          <cell r="L219">
            <v>3</v>
          </cell>
          <cell r="M219">
            <v>322</v>
          </cell>
          <cell r="N219">
            <v>322</v>
          </cell>
        </row>
        <row r="220">
          <cell r="D220" t="str">
            <v>80PS0510211</v>
          </cell>
          <cell r="E220" t="str">
            <v xml:space="preserve">Scheda alimentatore supplementare su bus per centrali serie MP3000   </v>
          </cell>
          <cell r="F220">
            <v>1</v>
          </cell>
          <cell r="G220" t="str">
            <v>5</v>
          </cell>
          <cell r="H220" t="str">
            <v>BX</v>
          </cell>
          <cell r="I220" t="str">
            <v>1</v>
          </cell>
          <cell r="J220">
            <v>231</v>
          </cell>
          <cell r="K220">
            <v>231</v>
          </cell>
          <cell r="L220">
            <v>3</v>
          </cell>
          <cell r="M220">
            <v>231</v>
          </cell>
          <cell r="N220">
            <v>231</v>
          </cell>
        </row>
        <row r="221">
          <cell r="D221" t="str">
            <v>80PS3200211</v>
          </cell>
          <cell r="E221" t="str">
            <v>Unità di alimentazione universale  da 3,4 A, batteria alloggiabile da 17 Ah</v>
          </cell>
          <cell r="F221">
            <v>1</v>
          </cell>
          <cell r="G221" t="str">
            <v>5</v>
          </cell>
          <cell r="H221" t="str">
            <v>BX</v>
          </cell>
          <cell r="I221" t="str">
            <v>0</v>
          </cell>
          <cell r="J221">
            <v>481.4</v>
          </cell>
          <cell r="K221">
            <v>481.4</v>
          </cell>
          <cell r="L221">
            <v>3</v>
          </cell>
          <cell r="M221">
            <v>481.4</v>
          </cell>
          <cell r="N221">
            <v>481.4</v>
          </cell>
        </row>
        <row r="222">
          <cell r="D222" t="str">
            <v>80PS3400111</v>
          </cell>
          <cell r="E222" t="str">
            <v>Unità di alimentazione universale da 1,5 A, batteria alloggiabile da 2,2 Ah</v>
          </cell>
          <cell r="F222">
            <v>1</v>
          </cell>
          <cell r="G222" t="str">
            <v>5</v>
          </cell>
          <cell r="H222" t="str">
            <v>BX</v>
          </cell>
          <cell r="I222" t="str">
            <v>0</v>
          </cell>
          <cell r="J222">
            <v>241</v>
          </cell>
          <cell r="K222">
            <v>241</v>
          </cell>
          <cell r="L222">
            <v>3</v>
          </cell>
          <cell r="M222">
            <v>241</v>
          </cell>
          <cell r="N222">
            <v>241</v>
          </cell>
        </row>
        <row r="223">
          <cell r="D223" t="str">
            <v>80PS3500211</v>
          </cell>
          <cell r="E223" t="str">
            <v>Unità di alimentazione universale da 1,5 A, batteria alloggiabile da 7,2 Ah</v>
          </cell>
          <cell r="F223">
            <v>1</v>
          </cell>
          <cell r="G223" t="str">
            <v>5</v>
          </cell>
          <cell r="H223" t="str">
            <v>BX</v>
          </cell>
          <cell r="I223" t="str">
            <v>0</v>
          </cell>
          <cell r="J223">
            <v>247.1</v>
          </cell>
          <cell r="K223">
            <v>247.1</v>
          </cell>
          <cell r="L223">
            <v>3</v>
          </cell>
          <cell r="M223">
            <v>247.1</v>
          </cell>
          <cell r="N223">
            <v>247.1</v>
          </cell>
        </row>
        <row r="224">
          <cell r="D224" t="str">
            <v>80PS4100115</v>
          </cell>
          <cell r="E224" t="str">
            <v>Alimentatore switching da 2,8 A</v>
          </cell>
          <cell r="F224">
            <v>1</v>
          </cell>
          <cell r="G224" t="str">
            <v>5</v>
          </cell>
          <cell r="H224" t="str">
            <v>BX</v>
          </cell>
          <cell r="I224" t="str">
            <v>0</v>
          </cell>
          <cell r="J224">
            <v>167</v>
          </cell>
          <cell r="K224">
            <v>167</v>
          </cell>
          <cell r="L224">
            <v>3</v>
          </cell>
          <cell r="M224">
            <v>167</v>
          </cell>
          <cell r="N224">
            <v>167</v>
          </cell>
        </row>
        <row r="225">
          <cell r="D225" t="str">
            <v>80PS4200115</v>
          </cell>
          <cell r="E225" t="str">
            <v>Alimentatore switching da 1,5 A</v>
          </cell>
          <cell r="F225">
            <v>1</v>
          </cell>
          <cell r="G225" t="str">
            <v>5</v>
          </cell>
          <cell r="H225" t="str">
            <v>BX</v>
          </cell>
          <cell r="I225" t="str">
            <v>0</v>
          </cell>
          <cell r="J225">
            <v>125</v>
          </cell>
          <cell r="K225">
            <v>125</v>
          </cell>
          <cell r="L225">
            <v>3</v>
          </cell>
          <cell r="M225">
            <v>125</v>
          </cell>
          <cell r="N225">
            <v>125</v>
          </cell>
        </row>
        <row r="226">
          <cell r="D226" t="str">
            <v>80PS4300115</v>
          </cell>
          <cell r="E226" t="str">
            <v>ALIMENTATORE 4A x MP508M</v>
          </cell>
          <cell r="F226">
            <v>1</v>
          </cell>
          <cell r="G226" t="str">
            <v>5</v>
          </cell>
          <cell r="H226" t="str">
            <v>BX</v>
          </cell>
          <cell r="I226" t="str">
            <v>0</v>
          </cell>
          <cell r="J226">
            <v>316.10000000000002</v>
          </cell>
          <cell r="K226">
            <v>316.10000000000002</v>
          </cell>
          <cell r="L226">
            <v>2</v>
          </cell>
          <cell r="M226">
            <v>316.10000000000002</v>
          </cell>
          <cell r="N226">
            <v>316.10000000000002</v>
          </cell>
        </row>
        <row r="227">
          <cell r="D227" t="str">
            <v>80PS4500115</v>
          </cell>
          <cell r="E227" t="str">
            <v>ALIMENTATORE x FAP541-544</v>
          </cell>
          <cell r="F227">
            <v>1</v>
          </cell>
          <cell r="G227" t="str">
            <v>5</v>
          </cell>
          <cell r="H227" t="str">
            <v>BX</v>
          </cell>
          <cell r="I227" t="str">
            <v>0</v>
          </cell>
          <cell r="J227">
            <v>732.4</v>
          </cell>
          <cell r="K227">
            <v>732.4</v>
          </cell>
          <cell r="L227">
            <v>3</v>
          </cell>
          <cell r="M227">
            <v>732.4</v>
          </cell>
          <cell r="N227">
            <v>732.4</v>
          </cell>
        </row>
        <row r="228">
          <cell r="D228" t="str">
            <v>80PS5500111</v>
          </cell>
          <cell r="E228" t="str">
            <v>Unità di alimentazione supplementare su bus per centrali serie MP500 da 3,4 A con ripetitore di segnale bus e scheda espansione 8 ingressi 3 uscite</v>
          </cell>
          <cell r="F228">
            <v>1</v>
          </cell>
          <cell r="G228" t="str">
            <v>5</v>
          </cell>
          <cell r="H228" t="str">
            <v>BX</v>
          </cell>
          <cell r="I228" t="str">
            <v>1</v>
          </cell>
          <cell r="J228">
            <v>485</v>
          </cell>
          <cell r="K228">
            <v>485</v>
          </cell>
          <cell r="L228">
            <v>3</v>
          </cell>
          <cell r="M228">
            <v>485</v>
          </cell>
          <cell r="N228">
            <v>485</v>
          </cell>
        </row>
        <row r="229">
          <cell r="D229" t="str">
            <v>80PS5800133</v>
          </cell>
          <cell r="E229" t="str">
            <v>Alimentatore IP66 da 1A per telecamera</v>
          </cell>
          <cell r="F229">
            <v>1</v>
          </cell>
          <cell r="G229" t="str">
            <v>5</v>
          </cell>
          <cell r="H229" t="str">
            <v>BX</v>
          </cell>
          <cell r="I229" t="str">
            <v>1</v>
          </cell>
          <cell r="J229">
            <v>22.1</v>
          </cell>
          <cell r="K229">
            <v>22.1</v>
          </cell>
          <cell r="L229">
            <v>2</v>
          </cell>
          <cell r="M229">
            <v>22.1</v>
          </cell>
          <cell r="N229">
            <v>22.1</v>
          </cell>
        </row>
        <row r="230">
          <cell r="D230" t="str">
            <v>80RB0210113</v>
          </cell>
          <cell r="E230" t="str">
            <v>Batteria ermetica ricaricabile 6 V 1,2 Ah</v>
          </cell>
          <cell r="F230">
            <v>1</v>
          </cell>
          <cell r="G230" t="str">
            <v>5</v>
          </cell>
          <cell r="H230" t="str">
            <v>CT</v>
          </cell>
          <cell r="I230" t="str">
            <v>0</v>
          </cell>
          <cell r="J230">
            <v>26.5</v>
          </cell>
          <cell r="K230">
            <v>26.5</v>
          </cell>
          <cell r="L230">
            <v>3</v>
          </cell>
          <cell r="M230">
            <v>26.5</v>
          </cell>
          <cell r="N230">
            <v>26.5</v>
          </cell>
        </row>
        <row r="231">
          <cell r="D231" t="str">
            <v>80RB0310113</v>
          </cell>
          <cell r="E231" t="str">
            <v>Batteria ermetica ricaricabile 12 V 2,2 Ah</v>
          </cell>
          <cell r="F231">
            <v>1</v>
          </cell>
          <cell r="G231" t="str">
            <v>5</v>
          </cell>
          <cell r="H231" t="str">
            <v>CT</v>
          </cell>
          <cell r="I231" t="str">
            <v>0</v>
          </cell>
          <cell r="J231">
            <v>41.4</v>
          </cell>
          <cell r="K231">
            <v>41.4</v>
          </cell>
          <cell r="L231">
            <v>3</v>
          </cell>
          <cell r="M231">
            <v>41.4</v>
          </cell>
          <cell r="N231">
            <v>41.4</v>
          </cell>
        </row>
        <row r="232">
          <cell r="D232" t="str">
            <v>80RB0410113</v>
          </cell>
          <cell r="E232" t="str">
            <v>Batteria ermetica ricaricabile 12 V 7,2 Ah</v>
          </cell>
          <cell r="F232">
            <v>1</v>
          </cell>
          <cell r="G232" t="str">
            <v>5</v>
          </cell>
          <cell r="H232" t="str">
            <v>CT</v>
          </cell>
          <cell r="I232" t="str">
            <v>0</v>
          </cell>
          <cell r="J232">
            <v>57.4</v>
          </cell>
          <cell r="K232">
            <v>57.4</v>
          </cell>
          <cell r="L232">
            <v>3</v>
          </cell>
          <cell r="M232">
            <v>57.4</v>
          </cell>
          <cell r="N232">
            <v>57.4</v>
          </cell>
        </row>
        <row r="233">
          <cell r="D233" t="str">
            <v>80RB0510113</v>
          </cell>
          <cell r="E233" t="str">
            <v>Batteria ermetica ricaricabile 12 V 27 Ah</v>
          </cell>
          <cell r="F233">
            <v>1</v>
          </cell>
          <cell r="G233" t="str">
            <v>5</v>
          </cell>
          <cell r="H233" t="str">
            <v>CT</v>
          </cell>
          <cell r="I233" t="str">
            <v>0</v>
          </cell>
          <cell r="J233">
            <v>216.8</v>
          </cell>
          <cell r="K233">
            <v>216.8</v>
          </cell>
          <cell r="L233">
            <v>3</v>
          </cell>
          <cell r="M233">
            <v>216.8</v>
          </cell>
          <cell r="N233">
            <v>216.8</v>
          </cell>
        </row>
        <row r="234">
          <cell r="D234" t="str">
            <v>80RB0810113</v>
          </cell>
          <cell r="E234" t="str">
            <v>Batteria ermetica ricaricabile 12 V 18 Ah</v>
          </cell>
          <cell r="F234">
            <v>1</v>
          </cell>
          <cell r="G234" t="str">
            <v>5</v>
          </cell>
          <cell r="H234" t="str">
            <v>CT</v>
          </cell>
          <cell r="I234" t="str">
            <v>0</v>
          </cell>
          <cell r="J234">
            <v>132.5</v>
          </cell>
          <cell r="K234">
            <v>132.5</v>
          </cell>
          <cell r="L234">
            <v>3</v>
          </cell>
          <cell r="M234">
            <v>132.5</v>
          </cell>
          <cell r="N234">
            <v>132.5</v>
          </cell>
        </row>
        <row r="235">
          <cell r="D235" t="str">
            <v>80RB0910113</v>
          </cell>
          <cell r="E235" t="str">
            <v>RB612 ACCUMULATORE 6V/12Ah</v>
          </cell>
          <cell r="F235">
            <v>1</v>
          </cell>
          <cell r="G235" t="str">
            <v>5</v>
          </cell>
          <cell r="H235" t="str">
            <v>CT</v>
          </cell>
          <cell r="I235" t="str">
            <v>0</v>
          </cell>
          <cell r="J235">
            <v>51</v>
          </cell>
          <cell r="K235">
            <v>51</v>
          </cell>
          <cell r="L235">
            <v>2</v>
          </cell>
          <cell r="M235">
            <v>51</v>
          </cell>
          <cell r="N235">
            <v>51</v>
          </cell>
        </row>
        <row r="236">
          <cell r="D236" t="str">
            <v>80RB1110113</v>
          </cell>
          <cell r="E236" t="str">
            <v>Batteria ermetica ricaricabile 12 V 12 Ah</v>
          </cell>
          <cell r="F236">
            <v>1</v>
          </cell>
          <cell r="G236" t="str">
            <v>5</v>
          </cell>
          <cell r="H236" t="str">
            <v>CT</v>
          </cell>
          <cell r="I236" t="str">
            <v>0</v>
          </cell>
          <cell r="J236">
            <v>132.30000000000001</v>
          </cell>
          <cell r="K236">
            <v>132.30000000000001</v>
          </cell>
          <cell r="L236">
            <v>3</v>
          </cell>
          <cell r="M236">
            <v>132.30000000000001</v>
          </cell>
          <cell r="N236">
            <v>132.30000000000001</v>
          </cell>
        </row>
        <row r="237">
          <cell r="D237" t="str">
            <v>80RX3240143</v>
          </cell>
          <cell r="E237" t="str">
            <v>Ricevitore radio universale, 2 canali, 433Mhz</v>
          </cell>
          <cell r="F237">
            <v>1</v>
          </cell>
          <cell r="G237" t="str">
            <v>5</v>
          </cell>
          <cell r="H237" t="str">
            <v>BX</v>
          </cell>
          <cell r="I237" t="str">
            <v>0</v>
          </cell>
          <cell r="J237">
            <v>200.5</v>
          </cell>
          <cell r="K237">
            <v>200.5</v>
          </cell>
          <cell r="L237">
            <v>3</v>
          </cell>
          <cell r="M237">
            <v>200.5</v>
          </cell>
          <cell r="N237">
            <v>200.5</v>
          </cell>
        </row>
        <row r="238">
          <cell r="D238" t="str">
            <v>80SN0100113</v>
          </cell>
          <cell r="E238" t="str">
            <v>SN80 SISTEMA NEBBIOGENO 80mq</v>
          </cell>
          <cell r="F238">
            <v>1</v>
          </cell>
          <cell r="G238" t="str">
            <v>5</v>
          </cell>
          <cell r="H238" t="str">
            <v>BX</v>
          </cell>
          <cell r="I238">
            <v>1</v>
          </cell>
          <cell r="J238">
            <v>4972.8999999999996</v>
          </cell>
          <cell r="K238">
            <v>4972.8999999999996</v>
          </cell>
          <cell r="L238">
            <v>2</v>
          </cell>
          <cell r="M238">
            <v>4972.8999999999996</v>
          </cell>
          <cell r="N238">
            <v>4972.8999999999996</v>
          </cell>
        </row>
        <row r="239">
          <cell r="D239" t="str">
            <v>80SN0200113</v>
          </cell>
          <cell r="E239" t="str">
            <v>SN130 SISTEMA NEBBIOGENO 130mq</v>
          </cell>
          <cell r="F239">
            <v>1</v>
          </cell>
          <cell r="G239" t="str">
            <v>5</v>
          </cell>
          <cell r="H239" t="str">
            <v>BX</v>
          </cell>
          <cell r="I239">
            <v>1</v>
          </cell>
          <cell r="J239">
            <v>6609</v>
          </cell>
          <cell r="K239">
            <v>6609</v>
          </cell>
          <cell r="L239">
            <v>2</v>
          </cell>
          <cell r="M239">
            <v>6609</v>
          </cell>
          <cell r="N239">
            <v>6609</v>
          </cell>
        </row>
        <row r="240">
          <cell r="D240" t="str">
            <v>80SN0300113</v>
          </cell>
          <cell r="E240" t="str">
            <v>SN180 SISTEMA NEBBIOGENO 180mq</v>
          </cell>
          <cell r="F240">
            <v>1</v>
          </cell>
          <cell r="G240" t="str">
            <v>5</v>
          </cell>
          <cell r="H240" t="str">
            <v>BX</v>
          </cell>
          <cell r="I240">
            <v>1</v>
          </cell>
          <cell r="J240">
            <v>7490.5</v>
          </cell>
          <cell r="K240">
            <v>7490.5</v>
          </cell>
          <cell r="L240">
            <v>2</v>
          </cell>
          <cell r="M240">
            <v>7490.5</v>
          </cell>
          <cell r="N240">
            <v>7490.5</v>
          </cell>
        </row>
        <row r="241">
          <cell r="D241" t="str">
            <v>80SN0500113</v>
          </cell>
          <cell r="E241" t="str">
            <v>UGELLO INCLINATO A TRE FORI</v>
          </cell>
          <cell r="F241">
            <v>1</v>
          </cell>
          <cell r="G241" t="str">
            <v>5</v>
          </cell>
          <cell r="H241" t="str">
            <v>BG</v>
          </cell>
          <cell r="I241">
            <v>1</v>
          </cell>
          <cell r="J241">
            <v>96.1</v>
          </cell>
          <cell r="K241">
            <v>96.1</v>
          </cell>
          <cell r="L241">
            <v>2</v>
          </cell>
          <cell r="M241">
            <v>96.1</v>
          </cell>
          <cell r="N241">
            <v>96.1</v>
          </cell>
        </row>
        <row r="242">
          <cell r="D242" t="str">
            <v>80SN0700113</v>
          </cell>
          <cell r="E242" t="str">
            <v>UGELLO SPECIALE</v>
          </cell>
          <cell r="F242">
            <v>1</v>
          </cell>
          <cell r="G242" t="str">
            <v>5</v>
          </cell>
          <cell r="H242" t="str">
            <v>BG</v>
          </cell>
          <cell r="I242">
            <v>1</v>
          </cell>
          <cell r="J242">
            <v>96.1</v>
          </cell>
          <cell r="K242">
            <v>96.1</v>
          </cell>
          <cell r="L242">
            <v>2</v>
          </cell>
          <cell r="M242">
            <v>96.1</v>
          </cell>
          <cell r="N242">
            <v>96.1</v>
          </cell>
        </row>
        <row r="243">
          <cell r="D243" t="str">
            <v>80SN0900113</v>
          </cell>
          <cell r="E243" t="str">
            <v>RICARICA 1,6 lt</v>
          </cell>
          <cell r="F243">
            <v>1</v>
          </cell>
          <cell r="G243" t="str">
            <v>5</v>
          </cell>
          <cell r="H243" t="str">
            <v>BG</v>
          </cell>
          <cell r="I243">
            <v>1</v>
          </cell>
          <cell r="J243">
            <v>185.5</v>
          </cell>
          <cell r="K243">
            <v>185.5</v>
          </cell>
          <cell r="L243">
            <v>2</v>
          </cell>
          <cell r="M243">
            <v>185.5</v>
          </cell>
          <cell r="N243">
            <v>185.5</v>
          </cell>
        </row>
        <row r="244">
          <cell r="D244" t="str">
            <v>80SP1100111</v>
          </cell>
          <cell r="E244" t="str">
            <v>SP10/20 PALO RADAR MW30 L=2000</v>
          </cell>
          <cell r="F244">
            <v>1</v>
          </cell>
          <cell r="G244" t="str">
            <v>5</v>
          </cell>
          <cell r="H244" t="str">
            <v>CT</v>
          </cell>
          <cell r="I244" t="str">
            <v>0</v>
          </cell>
          <cell r="J244">
            <v>200.9</v>
          </cell>
          <cell r="K244">
            <v>200.9</v>
          </cell>
          <cell r="L244">
            <v>2</v>
          </cell>
          <cell r="M244">
            <v>200.9</v>
          </cell>
          <cell r="N244">
            <v>200.9</v>
          </cell>
        </row>
        <row r="245">
          <cell r="D245" t="str">
            <v>80SP1E00113</v>
          </cell>
          <cell r="E245" t="str">
            <v>Snodo per rilevatori da interno modelli IR15 e DT15</v>
          </cell>
          <cell r="F245">
            <v>1</v>
          </cell>
          <cell r="G245" t="str">
            <v>5</v>
          </cell>
          <cell r="H245" t="str">
            <v>BG</v>
          </cell>
          <cell r="I245" t="str">
            <v>1</v>
          </cell>
          <cell r="J245">
            <v>65.8</v>
          </cell>
          <cell r="K245">
            <v>65.8</v>
          </cell>
          <cell r="L245">
            <v>3</v>
          </cell>
          <cell r="M245">
            <v>65.8</v>
          </cell>
          <cell r="N245">
            <v>65.8</v>
          </cell>
        </row>
        <row r="246">
          <cell r="D246" t="str">
            <v>80SP1F00113</v>
          </cell>
          <cell r="E246" t="str">
            <v>Snodo per rilevatori da interno modelli IR15 e DT15 con passaggio cavo protetto</v>
          </cell>
          <cell r="F246">
            <v>1</v>
          </cell>
          <cell r="G246">
            <v>5</v>
          </cell>
          <cell r="H246" t="str">
            <v>BG</v>
          </cell>
          <cell r="I246">
            <v>1</v>
          </cell>
          <cell r="J246">
            <v>11.1</v>
          </cell>
          <cell r="K246">
            <v>11.1</v>
          </cell>
          <cell r="L246">
            <v>3</v>
          </cell>
          <cell r="M246">
            <v>11.1</v>
          </cell>
          <cell r="N246">
            <v>11.1</v>
          </cell>
        </row>
        <row r="247">
          <cell r="D247" t="str">
            <v>80BT0700111</v>
          </cell>
          <cell r="E247" t="str">
            <v>Batteria Litio 3,6 V 13 Ah con connettore per centrali WL30, WL31 e sirena esterna HP30WL</v>
          </cell>
          <cell r="F247">
            <v>1</v>
          </cell>
          <cell r="G247">
            <v>5</v>
          </cell>
          <cell r="H247" t="str">
            <v>BX</v>
          </cell>
          <cell r="I247">
            <v>1</v>
          </cell>
          <cell r="J247">
            <v>110</v>
          </cell>
          <cell r="K247">
            <v>110</v>
          </cell>
          <cell r="L247">
            <v>3</v>
          </cell>
          <cell r="M247">
            <v>110</v>
          </cell>
          <cell r="N247">
            <v>110</v>
          </cell>
        </row>
        <row r="248">
          <cell r="D248" t="str">
            <v>80BT1200113</v>
          </cell>
          <cell r="E248" t="str">
            <v>RIC.BATT.CR600 4,8V 1300mA</v>
          </cell>
          <cell r="F248">
            <v>1</v>
          </cell>
          <cell r="G248" t="str">
            <v>5</v>
          </cell>
          <cell r="H248" t="str">
            <v>BX</v>
          </cell>
          <cell r="I248" t="str">
            <v>1</v>
          </cell>
          <cell r="J248">
            <v>72.3</v>
          </cell>
          <cell r="K248">
            <v>72.3</v>
          </cell>
          <cell r="L248">
            <v>2</v>
          </cell>
          <cell r="M248">
            <v>72.3</v>
          </cell>
          <cell r="N248">
            <v>72.3</v>
          </cell>
        </row>
        <row r="249">
          <cell r="D249" t="str">
            <v>80BT1300113</v>
          </cell>
          <cell r="E249" t="str">
            <v>Batteria ricaricabile 4,8 V 700 mA con connettore per centrale CR200 GPRS</v>
          </cell>
          <cell r="F249">
            <v>1</v>
          </cell>
          <cell r="G249" t="str">
            <v>5</v>
          </cell>
          <cell r="H249" t="str">
            <v>BX</v>
          </cell>
          <cell r="I249" t="str">
            <v>1</v>
          </cell>
          <cell r="J249">
            <v>72.3</v>
          </cell>
          <cell r="K249">
            <v>72.3</v>
          </cell>
          <cell r="L249">
            <v>3</v>
          </cell>
          <cell r="M249">
            <v>72.3</v>
          </cell>
          <cell r="N249">
            <v>72.3</v>
          </cell>
        </row>
        <row r="250">
          <cell r="D250" t="str">
            <v>80BT1400113</v>
          </cell>
          <cell r="E250" t="str">
            <v>Batteria ricaricabile 7,2 V 1300 mA con connettore per centrale radio CR600Plus</v>
          </cell>
          <cell r="F250">
            <v>1</v>
          </cell>
          <cell r="G250" t="str">
            <v>5</v>
          </cell>
          <cell r="H250" t="str">
            <v>BX</v>
          </cell>
          <cell r="I250" t="str">
            <v>1</v>
          </cell>
          <cell r="J250">
            <v>78.8</v>
          </cell>
          <cell r="K250">
            <v>78.8</v>
          </cell>
          <cell r="L250">
            <v>3</v>
          </cell>
          <cell r="M250">
            <v>78.8</v>
          </cell>
          <cell r="N250">
            <v>78.8</v>
          </cell>
        </row>
        <row r="251">
          <cell r="D251" t="str">
            <v>80CT5010211</v>
          </cell>
          <cell r="E251" t="str">
            <v>STM30 SCHEDA TRASM.MODEM IMQ</v>
          </cell>
          <cell r="F251">
            <v>1</v>
          </cell>
          <cell r="G251" t="str">
            <v>5</v>
          </cell>
          <cell r="H251" t="str">
            <v>BX</v>
          </cell>
          <cell r="I251" t="str">
            <v>0</v>
          </cell>
          <cell r="J251">
            <v>378.2</v>
          </cell>
          <cell r="K251">
            <v>378.2</v>
          </cell>
          <cell r="L251">
            <v>2</v>
          </cell>
          <cell r="M251">
            <v>378.2</v>
          </cell>
          <cell r="N251">
            <v>378.2</v>
          </cell>
        </row>
        <row r="252">
          <cell r="D252" t="str">
            <v>80CT5110111</v>
          </cell>
          <cell r="E252" t="str">
            <v>IMG30 Interfaccia Modulo GSM</v>
          </cell>
          <cell r="F252">
            <v>1</v>
          </cell>
          <cell r="G252" t="str">
            <v>5</v>
          </cell>
          <cell r="H252" t="str">
            <v>BX</v>
          </cell>
          <cell r="I252" t="str">
            <v>0</v>
          </cell>
          <cell r="J252">
            <v>874.2</v>
          </cell>
          <cell r="K252">
            <v>874.2</v>
          </cell>
          <cell r="L252">
            <v>2</v>
          </cell>
          <cell r="M252">
            <v>874.2</v>
          </cell>
          <cell r="N252">
            <v>874.2</v>
          </cell>
        </row>
        <row r="253">
          <cell r="D253" t="str">
            <v>80EL2900111</v>
          </cell>
          <cell r="E253" t="str">
            <v>Barriera radio ad infrarossi da esterno a doppio fascio, portata 60 m, 868Mhz bidirezionale</v>
          </cell>
          <cell r="F253">
            <v>1</v>
          </cell>
          <cell r="G253" t="str">
            <v>5</v>
          </cell>
          <cell r="H253" t="str">
            <v>BX</v>
          </cell>
          <cell r="I253" t="str">
            <v>1</v>
          </cell>
          <cell r="J253">
            <v>669.9</v>
          </cell>
          <cell r="K253">
            <v>669.9</v>
          </cell>
          <cell r="L253">
            <v>3</v>
          </cell>
          <cell r="M253">
            <v>669.9</v>
          </cell>
          <cell r="N253">
            <v>669.9</v>
          </cell>
        </row>
        <row r="254">
          <cell r="D254" t="str">
            <v>80EL3000111</v>
          </cell>
          <cell r="E254" t="str">
            <v>Barriera radio ad infrarossi da esterno protetto, altezza 1 m, 4 fasci, portata 10 m, 868Mhz bidirezionale</v>
          </cell>
          <cell r="F254">
            <v>1</v>
          </cell>
          <cell r="G254" t="str">
            <v>5</v>
          </cell>
          <cell r="H254" t="str">
            <v>BX</v>
          </cell>
          <cell r="I254" t="str">
            <v>1</v>
          </cell>
          <cell r="J254">
            <v>619.5</v>
          </cell>
          <cell r="K254">
            <v>619.5</v>
          </cell>
          <cell r="L254">
            <v>3</v>
          </cell>
          <cell r="M254">
            <v>619.5</v>
          </cell>
          <cell r="N254">
            <v>619.5</v>
          </cell>
        </row>
        <row r="255">
          <cell r="D255" t="str">
            <v>80EL3100111</v>
          </cell>
          <cell r="E255" t="str">
            <v>Barriera radio ad infrarossi da esterno protetto, altezza 1,5 m, 6 fasci, portata 10 m, 868Mhz bidirezionale</v>
          </cell>
          <cell r="F255">
            <v>1</v>
          </cell>
          <cell r="G255" t="str">
            <v>5</v>
          </cell>
          <cell r="H255" t="str">
            <v>BX</v>
          </cell>
          <cell r="I255" t="str">
            <v>1</v>
          </cell>
          <cell r="J255">
            <v>756</v>
          </cell>
          <cell r="K255">
            <v>756</v>
          </cell>
          <cell r="L255">
            <v>3</v>
          </cell>
          <cell r="M255">
            <v>756</v>
          </cell>
          <cell r="N255">
            <v>756</v>
          </cell>
        </row>
        <row r="256">
          <cell r="D256" t="str">
            <v>80EL3200111</v>
          </cell>
          <cell r="E256" t="str">
            <v>Barriera radio ad infrarossi, da esterno protetto, altezza 2 m, 8 fasci, portata 10 m, 868Mhz bidirezionale</v>
          </cell>
          <cell r="F256">
            <v>1</v>
          </cell>
          <cell r="G256" t="str">
            <v>5</v>
          </cell>
          <cell r="H256" t="str">
            <v>BX</v>
          </cell>
          <cell r="I256" t="str">
            <v>1</v>
          </cell>
          <cell r="J256">
            <v>892.5</v>
          </cell>
          <cell r="K256">
            <v>892.5</v>
          </cell>
          <cell r="L256">
            <v>3</v>
          </cell>
          <cell r="M256">
            <v>892.5</v>
          </cell>
          <cell r="N256">
            <v>892.5</v>
          </cell>
        </row>
        <row r="257">
          <cell r="D257" t="str">
            <v>80HA0100113</v>
          </cell>
          <cell r="E257" t="str">
            <v>Relè interruttore radio, alimentazione 230Vac, tecnologia ZigBee 2.4Ghz</v>
          </cell>
          <cell r="F257">
            <v>1</v>
          </cell>
          <cell r="G257" t="str">
            <v>5</v>
          </cell>
          <cell r="H257" t="str">
            <v>BX</v>
          </cell>
          <cell r="I257" t="str">
            <v>1</v>
          </cell>
          <cell r="J257">
            <v>104</v>
          </cell>
          <cell r="K257">
            <v>104</v>
          </cell>
          <cell r="L257">
            <v>3</v>
          </cell>
          <cell r="M257">
            <v>104</v>
          </cell>
          <cell r="N257">
            <v>104</v>
          </cell>
        </row>
        <row r="258">
          <cell r="D258" t="str">
            <v>80HA0200113</v>
          </cell>
          <cell r="E258" t="str">
            <v>Relè interruttore radio, alimentazione 230Vac con lettura consumo, tecnologia Zigbee 2.4Ghz</v>
          </cell>
          <cell r="F258">
            <v>1</v>
          </cell>
          <cell r="G258" t="str">
            <v>5</v>
          </cell>
          <cell r="H258" t="str">
            <v>BX</v>
          </cell>
          <cell r="I258" t="str">
            <v>1</v>
          </cell>
          <cell r="J258">
            <v>131.30000000000001</v>
          </cell>
          <cell r="K258">
            <v>131.30000000000001</v>
          </cell>
          <cell r="L258">
            <v>3</v>
          </cell>
          <cell r="M258">
            <v>131.30000000000001</v>
          </cell>
          <cell r="N258">
            <v>131.30000000000001</v>
          </cell>
        </row>
        <row r="259">
          <cell r="D259" t="str">
            <v>80HA0300113</v>
          </cell>
          <cell r="E259" t="str">
            <v>Presa radio 230Vac con lettura consumo, tecnologia ZigBee 2.4Ghz</v>
          </cell>
          <cell r="F259">
            <v>1</v>
          </cell>
          <cell r="G259" t="str">
            <v>5</v>
          </cell>
          <cell r="H259" t="str">
            <v>BX</v>
          </cell>
          <cell r="I259" t="str">
            <v>1</v>
          </cell>
          <cell r="J259">
            <v>144.9</v>
          </cell>
          <cell r="K259">
            <v>144.9</v>
          </cell>
          <cell r="L259">
            <v>3</v>
          </cell>
          <cell r="M259">
            <v>144.9</v>
          </cell>
          <cell r="N259">
            <v>144.9</v>
          </cell>
        </row>
        <row r="260">
          <cell r="D260" t="str">
            <v>80HA0400113</v>
          </cell>
          <cell r="E260" t="str">
            <v>Modulo radio tapparella, alimentazione 230Vac, tecnologia ZigBee 2.4Ghz</v>
          </cell>
          <cell r="F260">
            <v>1</v>
          </cell>
          <cell r="G260" t="str">
            <v>5</v>
          </cell>
          <cell r="H260" t="str">
            <v>BX</v>
          </cell>
          <cell r="I260" t="str">
            <v>1</v>
          </cell>
          <cell r="J260">
            <v>125</v>
          </cell>
          <cell r="K260">
            <v>125</v>
          </cell>
          <cell r="L260">
            <v>3</v>
          </cell>
          <cell r="M260">
            <v>125</v>
          </cell>
          <cell r="N260">
            <v>125</v>
          </cell>
        </row>
        <row r="261">
          <cell r="D261" t="str">
            <v>80HA0500113</v>
          </cell>
          <cell r="E261" t="str">
            <v>Attuatore relè radio, alimentazione 12 o 24Vdc, tecnologia ZigBee</v>
          </cell>
          <cell r="F261">
            <v>1</v>
          </cell>
          <cell r="G261" t="str">
            <v>5</v>
          </cell>
          <cell r="H261" t="str">
            <v>BX</v>
          </cell>
          <cell r="I261" t="str">
            <v>1</v>
          </cell>
          <cell r="J261">
            <v>114.5</v>
          </cell>
          <cell r="K261">
            <v>114.5</v>
          </cell>
          <cell r="L261">
            <v>3</v>
          </cell>
          <cell r="M261">
            <v>114.5</v>
          </cell>
          <cell r="N261">
            <v>114.5</v>
          </cell>
        </row>
        <row r="262">
          <cell r="D262" t="str">
            <v>80HA0600113</v>
          </cell>
          <cell r="E262" t="str">
            <v>Attuatore relè radio, alimentazione 230Vac, tecnologia ZigBee 2.4Ghz</v>
          </cell>
          <cell r="F262">
            <v>1</v>
          </cell>
          <cell r="G262" t="str">
            <v>5</v>
          </cell>
          <cell r="H262" t="str">
            <v>BX</v>
          </cell>
          <cell r="I262" t="str">
            <v>1</v>
          </cell>
          <cell r="J262">
            <v>99.8</v>
          </cell>
          <cell r="K262">
            <v>99.8</v>
          </cell>
          <cell r="L262">
            <v>3</v>
          </cell>
          <cell r="M262">
            <v>99.8</v>
          </cell>
          <cell r="N262">
            <v>99.8</v>
          </cell>
        </row>
        <row r="263">
          <cell r="D263" t="str">
            <v>80HA0700113</v>
          </cell>
          <cell r="E263" t="str">
            <v>Sensore radio di Luce/Temperatura/Umidità, tecnologia ZigBee</v>
          </cell>
          <cell r="F263">
            <v>1</v>
          </cell>
          <cell r="G263" t="str">
            <v>5</v>
          </cell>
          <cell r="H263" t="str">
            <v>BX</v>
          </cell>
          <cell r="I263" t="str">
            <v>1</v>
          </cell>
          <cell r="J263">
            <v>156.5</v>
          </cell>
          <cell r="K263">
            <v>156.5</v>
          </cell>
          <cell r="L263">
            <v>3</v>
          </cell>
          <cell r="M263">
            <v>156.5</v>
          </cell>
          <cell r="N263">
            <v>156.5</v>
          </cell>
        </row>
        <row r="264">
          <cell r="D264" t="str">
            <v>80HA0800113</v>
          </cell>
          <cell r="E264" t="str">
            <v>Termostato radio a batteria, tecnologia ZigBee</v>
          </cell>
          <cell r="F264">
            <v>1</v>
          </cell>
          <cell r="G264" t="str">
            <v>5</v>
          </cell>
          <cell r="H264" t="str">
            <v>BX</v>
          </cell>
          <cell r="I264" t="str">
            <v>1</v>
          </cell>
          <cell r="J264">
            <v>259.39999999999998</v>
          </cell>
          <cell r="K264">
            <v>259.39999999999998</v>
          </cell>
          <cell r="L264">
            <v>3</v>
          </cell>
          <cell r="M264">
            <v>259.39999999999998</v>
          </cell>
          <cell r="N264">
            <v>259.39999999999998</v>
          </cell>
        </row>
        <row r="265">
          <cell r="D265" t="str">
            <v>80HA0900113</v>
          </cell>
          <cell r="E265" t="str">
            <v>Valvola termostatica radio a batteria, tecnologia ZigBee 2.4Ghz</v>
          </cell>
          <cell r="F265">
            <v>1</v>
          </cell>
          <cell r="G265" t="str">
            <v>5</v>
          </cell>
          <cell r="H265" t="str">
            <v>BX</v>
          </cell>
          <cell r="I265" t="str">
            <v>1</v>
          </cell>
          <cell r="J265">
            <v>161.69999999999999</v>
          </cell>
          <cell r="K265">
            <v>161.69999999999999</v>
          </cell>
          <cell r="L265">
            <v>3</v>
          </cell>
          <cell r="M265">
            <v>161.69999999999999</v>
          </cell>
          <cell r="N265">
            <v>161.69999999999999</v>
          </cell>
        </row>
        <row r="266">
          <cell r="D266" t="str">
            <v>80HA1000113</v>
          </cell>
          <cell r="E266" t="str">
            <v>Telecomando da paretex a 4 tasti, tecnologia ZigBee</v>
          </cell>
          <cell r="F266">
            <v>1</v>
          </cell>
          <cell r="G266" t="str">
            <v>5</v>
          </cell>
          <cell r="H266" t="str">
            <v>BX</v>
          </cell>
          <cell r="I266" t="str">
            <v>1</v>
          </cell>
          <cell r="J266">
            <v>120.8</v>
          </cell>
          <cell r="K266">
            <v>120.8</v>
          </cell>
          <cell r="L266">
            <v>3</v>
          </cell>
          <cell r="M266">
            <v>120.8</v>
          </cell>
          <cell r="N266">
            <v>120.8</v>
          </cell>
        </row>
        <row r="267">
          <cell r="D267" t="str">
            <v>80HA1100133</v>
          </cell>
          <cell r="E267" t="str">
            <v>TEL600INT TELECAMERA LAN/WIFI</v>
          </cell>
          <cell r="F267">
            <v>1</v>
          </cell>
          <cell r="G267" t="str">
            <v>5</v>
          </cell>
          <cell r="H267" t="str">
            <v>BX</v>
          </cell>
          <cell r="I267" t="str">
            <v>1</v>
          </cell>
          <cell r="J267">
            <v>422.1</v>
          </cell>
          <cell r="K267">
            <v>422.1</v>
          </cell>
          <cell r="L267">
            <v>3</v>
          </cell>
          <cell r="M267">
            <v>422.1</v>
          </cell>
          <cell r="N267">
            <v>422.1</v>
          </cell>
        </row>
        <row r="268">
          <cell r="D268" t="str">
            <v>80HA1200133</v>
          </cell>
          <cell r="E268" t="str">
            <v>Telecamera da esterno LAN/WIFI per sistema radio EGON da 2Mp con ottica 3,6 mm</v>
          </cell>
          <cell r="F268">
            <v>1</v>
          </cell>
          <cell r="G268" t="str">
            <v>5</v>
          </cell>
          <cell r="H268" t="str">
            <v>BX</v>
          </cell>
          <cell r="I268" t="str">
            <v>1</v>
          </cell>
          <cell r="J268">
            <v>539.79999999999995</v>
          </cell>
          <cell r="K268">
            <v>539.79999999999995</v>
          </cell>
          <cell r="L268">
            <v>3</v>
          </cell>
          <cell r="M268">
            <v>539.79999999999995</v>
          </cell>
          <cell r="N268">
            <v>539.79999999999995</v>
          </cell>
        </row>
        <row r="269">
          <cell r="D269" t="str">
            <v>80HP3A00113</v>
          </cell>
          <cell r="E269" t="str">
            <v>HP500 SIRENA DA ESTERNO</v>
          </cell>
          <cell r="F269">
            <v>1</v>
          </cell>
          <cell r="G269" t="str">
            <v>5</v>
          </cell>
          <cell r="H269" t="str">
            <v>BX</v>
          </cell>
          <cell r="I269" t="str">
            <v>0</v>
          </cell>
          <cell r="J269">
            <v>349.2</v>
          </cell>
          <cell r="K269">
            <v>349.2</v>
          </cell>
          <cell r="L269">
            <v>2</v>
          </cell>
          <cell r="M269">
            <v>349.2</v>
          </cell>
          <cell r="N269">
            <v>349.2</v>
          </cell>
        </row>
        <row r="270">
          <cell r="D270" t="str">
            <v>80HP8100111</v>
          </cell>
          <cell r="E270" t="str">
            <v>HP30WL Sirena Esterna NF-A2P</v>
          </cell>
          <cell r="F270">
            <v>1</v>
          </cell>
          <cell r="G270" t="str">
            <v>5</v>
          </cell>
          <cell r="H270" t="str">
            <v>BX</v>
          </cell>
          <cell r="I270" t="str">
            <v>0</v>
          </cell>
          <cell r="J270">
            <v>559.9</v>
          </cell>
          <cell r="K270">
            <v>559.9</v>
          </cell>
          <cell r="L270">
            <v>2</v>
          </cell>
          <cell r="M270">
            <v>559.9</v>
          </cell>
          <cell r="N270">
            <v>559.9</v>
          </cell>
        </row>
        <row r="271">
          <cell r="D271" t="str">
            <v>80HP8120115</v>
          </cell>
          <cell r="E271" t="str">
            <v>HP30WL MODULO</v>
          </cell>
          <cell r="F271">
            <v>1</v>
          </cell>
          <cell r="G271" t="str">
            <v>5</v>
          </cell>
          <cell r="H271" t="str">
            <v>BX</v>
          </cell>
          <cell r="I271" t="str">
            <v>0</v>
          </cell>
          <cell r="J271">
            <v>400.7</v>
          </cell>
          <cell r="K271">
            <v>400.7</v>
          </cell>
          <cell r="L271">
            <v>2</v>
          </cell>
          <cell r="M271">
            <v>400.7</v>
          </cell>
          <cell r="N271">
            <v>400.7</v>
          </cell>
        </row>
        <row r="272">
          <cell r="D272" t="str">
            <v>80HP8A00113</v>
          </cell>
          <cell r="E272" t="str">
            <v>Sirena radio da esterno con lampeggiatore, 868MHz bidirezionale</v>
          </cell>
          <cell r="F272">
            <v>1</v>
          </cell>
          <cell r="G272" t="str">
            <v>5</v>
          </cell>
          <cell r="H272" t="str">
            <v>BX</v>
          </cell>
          <cell r="I272" t="str">
            <v>1</v>
          </cell>
          <cell r="J272">
            <v>356.1</v>
          </cell>
          <cell r="K272">
            <v>356.1</v>
          </cell>
          <cell r="L272">
            <v>3</v>
          </cell>
          <cell r="M272">
            <v>356.1</v>
          </cell>
          <cell r="N272">
            <v>356.1</v>
          </cell>
        </row>
        <row r="273">
          <cell r="D273" t="str">
            <v>80IM4000113</v>
          </cell>
          <cell r="E273" t="str">
            <v>DT500 DOPPIA TEC.RADIO X EXT</v>
          </cell>
          <cell r="F273">
            <v>1</v>
          </cell>
          <cell r="G273" t="str">
            <v>5</v>
          </cell>
          <cell r="H273" t="str">
            <v>BX</v>
          </cell>
          <cell r="I273" t="str">
            <v>1</v>
          </cell>
          <cell r="J273">
            <v>300.5</v>
          </cell>
          <cell r="K273">
            <v>300.5</v>
          </cell>
          <cell r="L273">
            <v>2</v>
          </cell>
          <cell r="M273">
            <v>300.5</v>
          </cell>
          <cell r="N273">
            <v>300.5</v>
          </cell>
        </row>
        <row r="274">
          <cell r="D274" t="str">
            <v>80IM4100113</v>
          </cell>
          <cell r="E274" t="str">
            <v>Rilevatore radio da esterno protetto a doppia tecnologa, effetto tenda, portata 8 m, 868Mhz bidirezionale</v>
          </cell>
          <cell r="F274">
            <v>1</v>
          </cell>
          <cell r="G274" t="str">
            <v>5</v>
          </cell>
          <cell r="H274" t="str">
            <v>BX</v>
          </cell>
          <cell r="I274" t="str">
            <v>1</v>
          </cell>
          <cell r="J274">
            <v>270</v>
          </cell>
          <cell r="K274">
            <v>270</v>
          </cell>
          <cell r="L274">
            <v>3</v>
          </cell>
          <cell r="M274">
            <v>270</v>
          </cell>
          <cell r="N274">
            <v>270</v>
          </cell>
        </row>
        <row r="275">
          <cell r="D275" t="str">
            <v>80IM4700113</v>
          </cell>
          <cell r="E275" t="str">
            <v>Rilevatore radio da esterno protetto a doppia tecnologa, applicazione a centro finestra, portata 4 m, 868Mhz bidirezionale, marrone</v>
          </cell>
          <cell r="F275">
            <v>1</v>
          </cell>
          <cell r="G275" t="str">
            <v>5</v>
          </cell>
          <cell r="H275" t="str">
            <v>BX</v>
          </cell>
          <cell r="I275" t="str">
            <v>1</v>
          </cell>
          <cell r="J275">
            <v>288</v>
          </cell>
          <cell r="K275">
            <v>288</v>
          </cell>
          <cell r="L275">
            <v>3</v>
          </cell>
          <cell r="M275">
            <v>288</v>
          </cell>
          <cell r="N275">
            <v>288</v>
          </cell>
        </row>
        <row r="276">
          <cell r="D276" t="str">
            <v>80IM5000113</v>
          </cell>
          <cell r="E276" t="str">
            <v>Rilevatore radio da esterno a tripla tecnologia, PET Immune e Antimasking, altezza installazione 1,2m portata 12 m, 868Mh bidirezionale.</v>
          </cell>
          <cell r="F276">
            <v>1</v>
          </cell>
          <cell r="G276" t="str">
            <v>5</v>
          </cell>
          <cell r="H276" t="str">
            <v>BX</v>
          </cell>
          <cell r="I276" t="str">
            <v>1</v>
          </cell>
          <cell r="J276">
            <v>388</v>
          </cell>
          <cell r="K276">
            <v>388</v>
          </cell>
          <cell r="L276">
            <v>3</v>
          </cell>
          <cell r="M276">
            <v>388</v>
          </cell>
          <cell r="N276">
            <v>388</v>
          </cell>
        </row>
        <row r="277">
          <cell r="D277" t="str">
            <v>80IR1E00113</v>
          </cell>
          <cell r="E277" t="str">
            <v>IRT500 IR TENDA WIRELESS</v>
          </cell>
          <cell r="F277">
            <v>1</v>
          </cell>
          <cell r="G277" t="str">
            <v>5</v>
          </cell>
          <cell r="H277" t="str">
            <v>BX</v>
          </cell>
          <cell r="I277" t="str">
            <v>1</v>
          </cell>
          <cell r="J277">
            <v>195.3</v>
          </cell>
          <cell r="K277">
            <v>195.3</v>
          </cell>
          <cell r="L277">
            <v>2</v>
          </cell>
          <cell r="M277">
            <v>195.3</v>
          </cell>
          <cell r="N277">
            <v>195.3</v>
          </cell>
        </row>
        <row r="278">
          <cell r="D278" t="str">
            <v>80IR1F00113</v>
          </cell>
          <cell r="E278" t="str">
            <v>Rilevatore radio da interno ad infrarossi, effetto tenda, portata 8 m, 868Mhz bidirezionale</v>
          </cell>
          <cell r="F278">
            <v>1</v>
          </cell>
          <cell r="G278" t="str">
            <v>5</v>
          </cell>
          <cell r="H278" t="str">
            <v>BX</v>
          </cell>
          <cell r="I278" t="str">
            <v>1</v>
          </cell>
          <cell r="J278">
            <v>169</v>
          </cell>
          <cell r="K278">
            <v>169</v>
          </cell>
          <cell r="L278">
            <v>3</v>
          </cell>
          <cell r="M278">
            <v>169</v>
          </cell>
          <cell r="N278">
            <v>169</v>
          </cell>
        </row>
        <row r="279">
          <cell r="D279" t="str">
            <v>80IR2E00113</v>
          </cell>
          <cell r="E279" t="str">
            <v>Rilevatore radio da interno ad infrarossi, portata 12 m, 868Mhz bidirezionale</v>
          </cell>
          <cell r="F279">
            <v>1</v>
          </cell>
          <cell r="G279" t="str">
            <v>5</v>
          </cell>
          <cell r="H279" t="str">
            <v>BX</v>
          </cell>
          <cell r="I279" t="str">
            <v>1</v>
          </cell>
          <cell r="J279">
            <v>149</v>
          </cell>
          <cell r="K279">
            <v>149</v>
          </cell>
          <cell r="L279">
            <v>3</v>
          </cell>
          <cell r="M279">
            <v>149</v>
          </cell>
          <cell r="N279">
            <v>149</v>
          </cell>
        </row>
        <row r="280">
          <cell r="D280" t="str">
            <v>80IR2F00113</v>
          </cell>
          <cell r="E280" t="str">
            <v>Rilevatore radio da esterno ad infrarossi, Pet Immune, portata 12 m, 868Mhz bidirezionale</v>
          </cell>
          <cell r="F280">
            <v>1</v>
          </cell>
          <cell r="G280" t="str">
            <v>5</v>
          </cell>
          <cell r="H280" t="str">
            <v>BX</v>
          </cell>
          <cell r="I280" t="str">
            <v>1</v>
          </cell>
          <cell r="J280">
            <v>371</v>
          </cell>
          <cell r="K280">
            <v>371</v>
          </cell>
          <cell r="L280">
            <v>3</v>
          </cell>
          <cell r="M280">
            <v>371</v>
          </cell>
          <cell r="N280">
            <v>371</v>
          </cell>
        </row>
        <row r="281">
          <cell r="D281" t="str">
            <v>80IR3C00113</v>
          </cell>
          <cell r="E281" t="str">
            <v>IR500 INFRAROSSO</v>
          </cell>
          <cell r="F281">
            <v>1</v>
          </cell>
          <cell r="G281" t="str">
            <v>5</v>
          </cell>
          <cell r="H281" t="str">
            <v>BX</v>
          </cell>
          <cell r="I281" t="str">
            <v>0</v>
          </cell>
          <cell r="J281">
            <v>190.4</v>
          </cell>
          <cell r="K281">
            <v>190.4</v>
          </cell>
          <cell r="L281">
            <v>2</v>
          </cell>
          <cell r="M281">
            <v>190.4</v>
          </cell>
          <cell r="N281">
            <v>190.4</v>
          </cell>
        </row>
        <row r="282">
          <cell r="D282" t="str">
            <v>80IR5B00211</v>
          </cell>
          <cell r="E282" t="str">
            <v>IRA31WL INFRAROSSO</v>
          </cell>
          <cell r="F282">
            <v>1</v>
          </cell>
          <cell r="G282" t="str">
            <v>5</v>
          </cell>
          <cell r="H282" t="str">
            <v>BX</v>
          </cell>
          <cell r="I282" t="str">
            <v>0</v>
          </cell>
          <cell r="J282">
            <v>292.7</v>
          </cell>
          <cell r="K282">
            <v>292.7</v>
          </cell>
          <cell r="L282">
            <v>2</v>
          </cell>
          <cell r="M282">
            <v>292.7</v>
          </cell>
          <cell r="N282">
            <v>292.7</v>
          </cell>
        </row>
        <row r="283">
          <cell r="D283" t="str">
            <v>80IR5C00113</v>
          </cell>
          <cell r="E283" t="str">
            <v>IRP500 INFRAROSSO PET IMMUNITY</v>
          </cell>
          <cell r="F283">
            <v>1</v>
          </cell>
          <cell r="G283" t="str">
            <v>5</v>
          </cell>
          <cell r="H283" t="str">
            <v>BX</v>
          </cell>
          <cell r="I283" t="str">
            <v>1</v>
          </cell>
          <cell r="J283">
            <v>241.4</v>
          </cell>
          <cell r="K283">
            <v>241.4</v>
          </cell>
          <cell r="L283">
            <v>2</v>
          </cell>
          <cell r="M283">
            <v>241.4</v>
          </cell>
          <cell r="N283">
            <v>241.4</v>
          </cell>
        </row>
        <row r="284">
          <cell r="D284" t="str">
            <v>80IR5D00113</v>
          </cell>
          <cell r="E284" t="str">
            <v>Rilevatore radio da interno ad infrarossi, Pet immune, portata 12 m, 868Mhz bidirezionale</v>
          </cell>
          <cell r="F284">
            <v>1</v>
          </cell>
          <cell r="G284" t="str">
            <v>5</v>
          </cell>
          <cell r="H284" t="str">
            <v>BX</v>
          </cell>
          <cell r="I284" t="str">
            <v>1</v>
          </cell>
          <cell r="J284">
            <v>160</v>
          </cell>
          <cell r="K284">
            <v>160</v>
          </cell>
          <cell r="L284">
            <v>3</v>
          </cell>
          <cell r="M284">
            <v>160</v>
          </cell>
          <cell r="N284">
            <v>160</v>
          </cell>
        </row>
        <row r="285">
          <cell r="D285" t="str">
            <v>80IR8B00111</v>
          </cell>
          <cell r="E285" t="str">
            <v>IRA31WL/P INFRAROSSO Pet</v>
          </cell>
          <cell r="F285">
            <v>1</v>
          </cell>
          <cell r="G285" t="str">
            <v>5</v>
          </cell>
          <cell r="H285" t="str">
            <v>BX</v>
          </cell>
          <cell r="I285" t="str">
            <v>0</v>
          </cell>
          <cell r="J285">
            <v>316.7</v>
          </cell>
          <cell r="K285">
            <v>316.7</v>
          </cell>
          <cell r="L285">
            <v>2</v>
          </cell>
          <cell r="M285">
            <v>316.7</v>
          </cell>
          <cell r="N285">
            <v>316.7</v>
          </cell>
        </row>
        <row r="286">
          <cell r="D286" t="str">
            <v>80IR9E00113</v>
          </cell>
          <cell r="E286" t="str">
            <v>Rilevatore radio da interno ad infrarossi, con fotocamera integrata, portata 12 m, 868Mh bidirezionale.</v>
          </cell>
          <cell r="F286">
            <v>1</v>
          </cell>
          <cell r="G286" t="str">
            <v>5</v>
          </cell>
          <cell r="H286" t="str">
            <v>BX</v>
          </cell>
          <cell r="I286" t="str">
            <v>1</v>
          </cell>
          <cell r="J286">
            <v>270.89999999999998</v>
          </cell>
          <cell r="K286">
            <v>270.89999999999998</v>
          </cell>
          <cell r="L286">
            <v>2</v>
          </cell>
          <cell r="M286">
            <v>270.89999999999998</v>
          </cell>
          <cell r="N286">
            <v>270.89999999999998</v>
          </cell>
        </row>
        <row r="287">
          <cell r="D287" t="str">
            <v>80IT0210111</v>
          </cell>
          <cell r="E287" t="str">
            <v>Interfaccia di comunicazione WIFI per centrali serie MP3000</v>
          </cell>
          <cell r="F287">
            <v>1</v>
          </cell>
          <cell r="G287" t="str">
            <v>5</v>
          </cell>
          <cell r="H287" t="str">
            <v>BX</v>
          </cell>
          <cell r="I287" t="str">
            <v>1</v>
          </cell>
          <cell r="J287">
            <v>210</v>
          </cell>
          <cell r="K287">
            <v>210</v>
          </cell>
          <cell r="L287">
            <v>3</v>
          </cell>
          <cell r="M287">
            <v>210</v>
          </cell>
          <cell r="N287">
            <v>210</v>
          </cell>
        </row>
        <row r="288">
          <cell r="D288" t="str">
            <v>80IT1900111</v>
          </cell>
          <cell r="E288" t="str">
            <v>MR16 INTERF.MODULO RADIO</v>
          </cell>
          <cell r="F288">
            <v>1</v>
          </cell>
          <cell r="G288" t="str">
            <v>5</v>
          </cell>
          <cell r="H288" t="str">
            <v>BX</v>
          </cell>
          <cell r="I288" t="str">
            <v>0</v>
          </cell>
          <cell r="J288">
            <v>373.4</v>
          </cell>
          <cell r="K288">
            <v>373.4</v>
          </cell>
          <cell r="L288">
            <v>2</v>
          </cell>
          <cell r="M288">
            <v>373.4</v>
          </cell>
          <cell r="N288">
            <v>373.4</v>
          </cell>
        </row>
        <row r="289">
          <cell r="D289" t="str">
            <v>80KP3700211</v>
          </cell>
          <cell r="E289" t="str">
            <v>KP30WL TASTIERA REMOTA</v>
          </cell>
          <cell r="F289">
            <v>1</v>
          </cell>
          <cell r="G289" t="str">
            <v>5</v>
          </cell>
          <cell r="H289" t="str">
            <v>BX</v>
          </cell>
          <cell r="I289" t="str">
            <v>0</v>
          </cell>
          <cell r="J289">
            <v>315.5</v>
          </cell>
          <cell r="K289">
            <v>315.5</v>
          </cell>
          <cell r="L289">
            <v>2</v>
          </cell>
          <cell r="M289">
            <v>315.5</v>
          </cell>
          <cell r="N289">
            <v>315.5</v>
          </cell>
        </row>
        <row r="290">
          <cell r="D290" t="str">
            <v>80KP5300113</v>
          </cell>
          <cell r="E290" t="str">
            <v>Tastiera radio softouch con display LCD, tecnologia ZigBee</v>
          </cell>
          <cell r="F290">
            <v>1</v>
          </cell>
          <cell r="G290" t="str">
            <v>5</v>
          </cell>
          <cell r="H290" t="str">
            <v>BX</v>
          </cell>
          <cell r="I290" t="str">
            <v>1</v>
          </cell>
          <cell r="J290">
            <v>371.7</v>
          </cell>
          <cell r="K290">
            <v>371.7</v>
          </cell>
          <cell r="L290">
            <v>2</v>
          </cell>
          <cell r="M290">
            <v>371.7</v>
          </cell>
          <cell r="N290">
            <v>371.7</v>
          </cell>
        </row>
        <row r="291">
          <cell r="D291" t="str">
            <v>80KP5500113</v>
          </cell>
          <cell r="E291" t="str">
            <v>Tastiera radio a LED, frequenza 868Mhz bidirezionale</v>
          </cell>
          <cell r="F291">
            <v>1</v>
          </cell>
          <cell r="G291" t="str">
            <v>5</v>
          </cell>
          <cell r="H291" t="str">
            <v>BX</v>
          </cell>
          <cell r="I291" t="str">
            <v>1</v>
          </cell>
          <cell r="J291">
            <v>204.5</v>
          </cell>
          <cell r="K291">
            <v>204.5</v>
          </cell>
          <cell r="L291">
            <v>3</v>
          </cell>
          <cell r="M291">
            <v>204.5</v>
          </cell>
          <cell r="N291">
            <v>204.5</v>
          </cell>
        </row>
        <row r="292">
          <cell r="D292" t="str">
            <v>80KT3000113</v>
          </cell>
          <cell r="E292" t="str">
            <v>Kit sicurezza radio, centrale CR600WF con contatto, telecomando, rilevatore infrarosso</v>
          </cell>
          <cell r="F292">
            <v>1</v>
          </cell>
          <cell r="G292" t="str">
            <v>5</v>
          </cell>
          <cell r="H292" t="str">
            <v>BX</v>
          </cell>
          <cell r="I292" t="str">
            <v>1</v>
          </cell>
          <cell r="J292">
            <v>912.5</v>
          </cell>
          <cell r="K292">
            <v>912.5</v>
          </cell>
          <cell r="L292">
            <v>3</v>
          </cell>
          <cell r="M292">
            <v>912.5</v>
          </cell>
          <cell r="N292">
            <v>912.5</v>
          </cell>
        </row>
        <row r="293">
          <cell r="D293" t="str">
            <v>80KT4800111</v>
          </cell>
          <cell r="E293" t="str">
            <v>KIT FISSAGGIO PILA x IMG30</v>
          </cell>
          <cell r="F293">
            <v>1</v>
          </cell>
          <cell r="G293" t="str">
            <v>5</v>
          </cell>
          <cell r="H293" t="str">
            <v>BG</v>
          </cell>
          <cell r="I293" t="str">
            <v>0</v>
          </cell>
          <cell r="J293">
            <v>9.1999999999999993</v>
          </cell>
          <cell r="K293">
            <v>9.1999999999999993</v>
          </cell>
          <cell r="L293">
            <v>2</v>
          </cell>
          <cell r="M293">
            <v>9.1999999999999993</v>
          </cell>
          <cell r="N293">
            <v>9.1999999999999993</v>
          </cell>
        </row>
        <row r="294">
          <cell r="D294" t="str">
            <v>80LD0100113</v>
          </cell>
          <cell r="E294" t="str">
            <v>Led di stato impianto radio, tecnologia ZigBee 2.4Ghz</v>
          </cell>
          <cell r="F294">
            <v>1</v>
          </cell>
          <cell r="G294">
            <v>5</v>
          </cell>
          <cell r="H294" t="str">
            <v>BX</v>
          </cell>
          <cell r="I294">
            <v>1</v>
          </cell>
          <cell r="J294">
            <v>144.69999999999999</v>
          </cell>
          <cell r="K294">
            <v>144.69999999999999</v>
          </cell>
          <cell r="L294">
            <v>3</v>
          </cell>
          <cell r="M294">
            <v>144.69999999999999</v>
          </cell>
          <cell r="N294">
            <v>144.69999999999999</v>
          </cell>
        </row>
        <row r="295">
          <cell r="D295" t="str">
            <v>80MM0500113</v>
          </cell>
          <cell r="E295" t="str">
            <v>DC500 MICROCONTATTO</v>
          </cell>
          <cell r="F295">
            <v>1</v>
          </cell>
          <cell r="G295" t="str">
            <v>5</v>
          </cell>
          <cell r="H295" t="str">
            <v>BX</v>
          </cell>
          <cell r="I295" t="str">
            <v>0</v>
          </cell>
          <cell r="J295">
            <v>161.4</v>
          </cell>
          <cell r="K295">
            <v>161.4</v>
          </cell>
          <cell r="L295">
            <v>2</v>
          </cell>
          <cell r="M295">
            <v>161.4</v>
          </cell>
          <cell r="N295">
            <v>161.4</v>
          </cell>
        </row>
        <row r="296">
          <cell r="D296" t="str">
            <v>80MM1E00113</v>
          </cell>
          <cell r="E296" t="str">
            <v>Contatto magnetico radio, 868Mhz bidirezionale, bianco</v>
          </cell>
          <cell r="F296">
            <v>1</v>
          </cell>
          <cell r="G296" t="str">
            <v>5</v>
          </cell>
          <cell r="H296" t="str">
            <v>BX</v>
          </cell>
          <cell r="I296" t="str">
            <v>1</v>
          </cell>
          <cell r="J296">
            <v>101</v>
          </cell>
          <cell r="K296">
            <v>101</v>
          </cell>
          <cell r="L296">
            <v>3</v>
          </cell>
          <cell r="M296">
            <v>101</v>
          </cell>
          <cell r="N296">
            <v>101</v>
          </cell>
        </row>
        <row r="297">
          <cell r="D297" t="str">
            <v>80MM1F00113</v>
          </cell>
          <cell r="E297" t="str">
            <v>Contatto magnetico radio, 868Mhz bidirezionale, marrone</v>
          </cell>
          <cell r="F297">
            <v>1</v>
          </cell>
          <cell r="G297" t="str">
            <v>5</v>
          </cell>
          <cell r="H297" t="str">
            <v>BX</v>
          </cell>
          <cell r="I297" t="str">
            <v>1</v>
          </cell>
          <cell r="J297">
            <v>101</v>
          </cell>
          <cell r="K297">
            <v>101</v>
          </cell>
          <cell r="L297">
            <v>3</v>
          </cell>
          <cell r="M297">
            <v>101</v>
          </cell>
          <cell r="N297">
            <v>101</v>
          </cell>
        </row>
        <row r="298">
          <cell r="D298" t="str">
            <v>80MM1G00113</v>
          </cell>
          <cell r="E298" t="str">
            <v>Contatto magnetico radio con 2 ingressi ausiliari, 868Mhz bidirezionale, bianco</v>
          </cell>
          <cell r="F298">
            <v>1</v>
          </cell>
          <cell r="G298" t="str">
            <v>5</v>
          </cell>
          <cell r="H298" t="str">
            <v>BX</v>
          </cell>
          <cell r="I298" t="str">
            <v>1</v>
          </cell>
          <cell r="J298">
            <v>119</v>
          </cell>
          <cell r="K298">
            <v>119</v>
          </cell>
          <cell r="L298">
            <v>3</v>
          </cell>
          <cell r="M298">
            <v>119</v>
          </cell>
          <cell r="N298">
            <v>119</v>
          </cell>
        </row>
        <row r="299">
          <cell r="D299" t="str">
            <v>80MM1H00113</v>
          </cell>
          <cell r="E299" t="str">
            <v>Contatto magnetico radio con 2 ingressi ausiliari, 868Mhz bidirezionale, marrone</v>
          </cell>
          <cell r="F299">
            <v>1</v>
          </cell>
          <cell r="G299" t="str">
            <v>5</v>
          </cell>
          <cell r="H299" t="str">
            <v>BX</v>
          </cell>
          <cell r="I299" t="str">
            <v>1</v>
          </cell>
          <cell r="J299">
            <v>119</v>
          </cell>
          <cell r="K299">
            <v>119</v>
          </cell>
          <cell r="L299">
            <v>3</v>
          </cell>
          <cell r="M299">
            <v>119</v>
          </cell>
          <cell r="N299">
            <v>119</v>
          </cell>
        </row>
        <row r="300">
          <cell r="D300" t="str">
            <v>80MM1L00113</v>
          </cell>
          <cell r="E300" t="str">
            <v>Contatto magnetico con sensore inerziale, 868Mhz bidirezionale, bianco</v>
          </cell>
          <cell r="F300">
            <v>1</v>
          </cell>
          <cell r="G300" t="str">
            <v>5</v>
          </cell>
          <cell r="H300" t="str">
            <v>BX</v>
          </cell>
          <cell r="I300" t="str">
            <v>1</v>
          </cell>
          <cell r="J300">
            <v>188</v>
          </cell>
          <cell r="K300">
            <v>188</v>
          </cell>
          <cell r="L300">
            <v>3</v>
          </cell>
          <cell r="M300">
            <v>188</v>
          </cell>
          <cell r="N300">
            <v>188</v>
          </cell>
        </row>
        <row r="301">
          <cell r="D301" t="str">
            <v>80MM1M00113</v>
          </cell>
          <cell r="E301" t="str">
            <v>Contatto magnetico con sensore inerziale, 868Mhz bidirezionale, marrone</v>
          </cell>
          <cell r="F301">
            <v>1</v>
          </cell>
          <cell r="G301" t="str">
            <v>5</v>
          </cell>
          <cell r="H301" t="str">
            <v>BX</v>
          </cell>
          <cell r="I301" t="str">
            <v>1</v>
          </cell>
          <cell r="J301">
            <v>188</v>
          </cell>
          <cell r="K301">
            <v>188</v>
          </cell>
          <cell r="L301">
            <v>3</v>
          </cell>
          <cell r="M301">
            <v>188</v>
          </cell>
          <cell r="N301">
            <v>188</v>
          </cell>
        </row>
        <row r="302">
          <cell r="D302" t="str">
            <v>80MM4300113</v>
          </cell>
          <cell r="E302" t="str">
            <v>MM20WL MICROCONT.MAGNETICO</v>
          </cell>
          <cell r="F302">
            <v>1</v>
          </cell>
          <cell r="G302" t="str">
            <v>5</v>
          </cell>
          <cell r="H302" t="str">
            <v>BX</v>
          </cell>
          <cell r="I302">
            <v>1</v>
          </cell>
          <cell r="J302">
            <v>235.3</v>
          </cell>
          <cell r="K302">
            <v>235.3</v>
          </cell>
          <cell r="L302">
            <v>2</v>
          </cell>
          <cell r="M302">
            <v>235.3</v>
          </cell>
          <cell r="N302">
            <v>235.3</v>
          </cell>
        </row>
        <row r="303">
          <cell r="D303" t="str">
            <v>80MM6700211</v>
          </cell>
          <cell r="E303" t="str">
            <v>MM30WL MICROCONTATTO</v>
          </cell>
          <cell r="F303">
            <v>1</v>
          </cell>
          <cell r="G303" t="str">
            <v>5</v>
          </cell>
          <cell r="H303" t="str">
            <v>BX</v>
          </cell>
          <cell r="I303" t="str">
            <v>0</v>
          </cell>
          <cell r="J303">
            <v>223.7</v>
          </cell>
          <cell r="K303">
            <v>223.7</v>
          </cell>
          <cell r="L303">
            <v>2</v>
          </cell>
          <cell r="M303">
            <v>223.7</v>
          </cell>
          <cell r="N303">
            <v>223.7</v>
          </cell>
        </row>
        <row r="304">
          <cell r="D304" t="str">
            <v>80MM6730111</v>
          </cell>
          <cell r="E304" t="str">
            <v>VUOTO MM30WL</v>
          </cell>
          <cell r="F304">
            <v>1</v>
          </cell>
          <cell r="G304" t="str">
            <v>5</v>
          </cell>
          <cell r="H304" t="str">
            <v>BX</v>
          </cell>
          <cell r="I304" t="str">
            <v>0</v>
          </cell>
          <cell r="J304">
            <v>121.9</v>
          </cell>
          <cell r="K304">
            <v>121.9</v>
          </cell>
          <cell r="L304">
            <v>2</v>
          </cell>
          <cell r="M304">
            <v>121.9</v>
          </cell>
          <cell r="N304">
            <v>121.9</v>
          </cell>
        </row>
        <row r="305">
          <cell r="D305" t="str">
            <v>80MM6800211</v>
          </cell>
          <cell r="E305" t="str">
            <v>MM30WL-BR MICROCONT.BROWN</v>
          </cell>
          <cell r="F305">
            <v>1</v>
          </cell>
          <cell r="G305" t="str">
            <v>5</v>
          </cell>
          <cell r="H305" t="str">
            <v>BX</v>
          </cell>
          <cell r="I305" t="str">
            <v>0</v>
          </cell>
          <cell r="J305">
            <v>223.7</v>
          </cell>
          <cell r="K305">
            <v>223.7</v>
          </cell>
          <cell r="L305">
            <v>2</v>
          </cell>
          <cell r="M305">
            <v>223.7</v>
          </cell>
          <cell r="N305">
            <v>223.7</v>
          </cell>
        </row>
        <row r="306">
          <cell r="D306" t="str">
            <v>80MM6830111</v>
          </cell>
          <cell r="E306" t="str">
            <v>VUOTO MM30WL Brown</v>
          </cell>
          <cell r="F306">
            <v>1</v>
          </cell>
          <cell r="G306" t="str">
            <v>5</v>
          </cell>
          <cell r="H306" t="str">
            <v>BX</v>
          </cell>
          <cell r="I306" t="str">
            <v>0</v>
          </cell>
          <cell r="J306">
            <v>121.9</v>
          </cell>
          <cell r="K306">
            <v>121.9</v>
          </cell>
          <cell r="L306">
            <v>2</v>
          </cell>
          <cell r="M306">
            <v>121.9</v>
          </cell>
          <cell r="N306">
            <v>121.9</v>
          </cell>
        </row>
        <row r="307">
          <cell r="D307" t="str">
            <v>80MP4G10111</v>
          </cell>
          <cell r="E307" t="str">
            <v>Interfaccia RS232 per il collegamento della centrale ad un PC locale, compatibile centrali MP110 MP120</v>
          </cell>
          <cell r="F307">
            <v>1</v>
          </cell>
          <cell r="G307" t="str">
            <v>5</v>
          </cell>
          <cell r="H307" t="str">
            <v>BX</v>
          </cell>
          <cell r="I307" t="str">
            <v>0</v>
          </cell>
          <cell r="J307">
            <v>50.8</v>
          </cell>
          <cell r="K307">
            <v>50.8</v>
          </cell>
          <cell r="L307">
            <v>3</v>
          </cell>
          <cell r="M307">
            <v>50.8</v>
          </cell>
          <cell r="N307">
            <v>50.8</v>
          </cell>
        </row>
        <row r="308">
          <cell r="D308" t="str">
            <v>80MP9H10111</v>
          </cell>
          <cell r="E308" t="str">
            <v>Interfaccia USB per il collegamento della centrale ad un PC locale, compatibile centrali serie WL, MP100, MP500</v>
          </cell>
          <cell r="F308">
            <v>1</v>
          </cell>
          <cell r="G308" t="str">
            <v>5</v>
          </cell>
          <cell r="H308" t="str">
            <v>BX</v>
          </cell>
          <cell r="I308" t="str">
            <v>0</v>
          </cell>
          <cell r="J308">
            <v>83.5</v>
          </cell>
          <cell r="K308">
            <v>83.5</v>
          </cell>
          <cell r="L308">
            <v>3</v>
          </cell>
          <cell r="M308">
            <v>83.5</v>
          </cell>
          <cell r="N308">
            <v>83.5</v>
          </cell>
        </row>
        <row r="309">
          <cell r="D309" t="str">
            <v>80PS4400115</v>
          </cell>
          <cell r="E309" t="str">
            <v>Alimentatore switching ausiliario per centrali WL30 e WL31</v>
          </cell>
          <cell r="F309">
            <v>1</v>
          </cell>
          <cell r="G309" t="str">
            <v>5</v>
          </cell>
          <cell r="H309" t="str">
            <v>BX</v>
          </cell>
          <cell r="I309" t="str">
            <v>1</v>
          </cell>
          <cell r="J309">
            <v>189</v>
          </cell>
          <cell r="K309">
            <v>189</v>
          </cell>
          <cell r="L309">
            <v>3</v>
          </cell>
          <cell r="M309">
            <v>189</v>
          </cell>
          <cell r="N309">
            <v>189</v>
          </cell>
        </row>
        <row r="310">
          <cell r="D310" t="str">
            <v>80PS8100113</v>
          </cell>
          <cell r="E310" t="str">
            <v>Adattatore a spina 230VAC/9V per centrale radio CR600</v>
          </cell>
          <cell r="F310">
            <v>1</v>
          </cell>
          <cell r="G310" t="str">
            <v>5</v>
          </cell>
          <cell r="H310" t="str">
            <v>BX</v>
          </cell>
          <cell r="I310" t="str">
            <v>1</v>
          </cell>
          <cell r="J310">
            <v>25.6</v>
          </cell>
          <cell r="K310">
            <v>25.6</v>
          </cell>
          <cell r="L310">
            <v>2</v>
          </cell>
          <cell r="M310">
            <v>25.6</v>
          </cell>
          <cell r="N310">
            <v>25.6</v>
          </cell>
        </row>
        <row r="311">
          <cell r="D311" t="str">
            <v>80PS8200113</v>
          </cell>
          <cell r="E311" t="str">
            <v>Alimentatore 230VAC/9V per centrale radio modello CR600</v>
          </cell>
          <cell r="F311">
            <v>1</v>
          </cell>
          <cell r="G311" t="str">
            <v>5</v>
          </cell>
          <cell r="H311" t="str">
            <v>BX</v>
          </cell>
          <cell r="I311" t="str">
            <v>1</v>
          </cell>
          <cell r="J311">
            <v>25.6</v>
          </cell>
          <cell r="K311">
            <v>25.6</v>
          </cell>
          <cell r="L311">
            <v>2</v>
          </cell>
          <cell r="M311">
            <v>25.6</v>
          </cell>
          <cell r="N311">
            <v>25.6</v>
          </cell>
        </row>
        <row r="312">
          <cell r="D312" t="str">
            <v>80PS9300115</v>
          </cell>
          <cell r="E312" t="str">
            <v>Alimentatore per centrale radio modello CR600Plus</v>
          </cell>
          <cell r="F312">
            <v>1</v>
          </cell>
          <cell r="G312" t="str">
            <v>5</v>
          </cell>
          <cell r="H312" t="str">
            <v>BX</v>
          </cell>
          <cell r="I312" t="str">
            <v>1</v>
          </cell>
          <cell r="J312">
            <v>53</v>
          </cell>
          <cell r="K312">
            <v>53</v>
          </cell>
          <cell r="L312">
            <v>3</v>
          </cell>
          <cell r="M312">
            <v>53</v>
          </cell>
          <cell r="N312">
            <v>53</v>
          </cell>
        </row>
        <row r="313">
          <cell r="D313" t="str">
            <v>80SD4000121</v>
          </cell>
          <cell r="E313" t="str">
            <v>FO31WL RIVELAT.OTTICO DI FUMO</v>
          </cell>
          <cell r="F313">
            <v>1</v>
          </cell>
          <cell r="G313" t="str">
            <v>5</v>
          </cell>
          <cell r="H313" t="str">
            <v>BX</v>
          </cell>
          <cell r="I313" t="str">
            <v>0</v>
          </cell>
          <cell r="J313">
            <v>414.4</v>
          </cell>
          <cell r="K313">
            <v>414.4</v>
          </cell>
          <cell r="L313">
            <v>2</v>
          </cell>
          <cell r="M313">
            <v>414.4</v>
          </cell>
          <cell r="N313">
            <v>414.4</v>
          </cell>
        </row>
        <row r="314">
          <cell r="D314" t="str">
            <v>80SD9Z00123</v>
          </cell>
          <cell r="E314" t="str">
            <v>Rilevatore radio fumo e termico frequenza 868Mhz bidirezionale</v>
          </cell>
          <cell r="F314">
            <v>1</v>
          </cell>
          <cell r="G314" t="str">
            <v>5</v>
          </cell>
          <cell r="H314" t="str">
            <v>BX</v>
          </cell>
          <cell r="I314" t="str">
            <v>1</v>
          </cell>
          <cell r="J314">
            <v>210</v>
          </cell>
          <cell r="K314">
            <v>210</v>
          </cell>
          <cell r="L314">
            <v>3</v>
          </cell>
          <cell r="M314">
            <v>210</v>
          </cell>
          <cell r="N314">
            <v>210</v>
          </cell>
        </row>
        <row r="315">
          <cell r="D315" t="str">
            <v>80SP5G00113</v>
          </cell>
          <cell r="E315" t="str">
            <v>Kit distanziali per barriere radio ELR600RT</v>
          </cell>
          <cell r="F315">
            <v>1</v>
          </cell>
          <cell r="G315" t="str">
            <v>5</v>
          </cell>
          <cell r="H315" t="str">
            <v>BX</v>
          </cell>
          <cell r="I315" t="str">
            <v>1</v>
          </cell>
          <cell r="J315">
            <v>64.599999999999994</v>
          </cell>
          <cell r="K315">
            <v>64.599999999999994</v>
          </cell>
          <cell r="L315">
            <v>3</v>
          </cell>
          <cell r="M315">
            <v>64.599999999999994</v>
          </cell>
          <cell r="N315">
            <v>64.599999999999994</v>
          </cell>
        </row>
        <row r="316">
          <cell r="D316" t="str">
            <v>80TC1S00133</v>
          </cell>
          <cell r="E316" t="str">
            <v>Rilevatore radio da interno ad infrarossi con videoocamera integrata portata 11 m, tecnologia ZigBee 2.4Ghz</v>
          </cell>
          <cell r="F316">
            <v>1</v>
          </cell>
          <cell r="G316" t="str">
            <v>5</v>
          </cell>
          <cell r="H316" t="str">
            <v>BX</v>
          </cell>
          <cell r="I316" t="str">
            <v>1</v>
          </cell>
          <cell r="J316">
            <v>388.5</v>
          </cell>
          <cell r="K316">
            <v>388.5</v>
          </cell>
          <cell r="L316">
            <v>3</v>
          </cell>
          <cell r="M316">
            <v>388.5</v>
          </cell>
          <cell r="N316">
            <v>388.5</v>
          </cell>
        </row>
        <row r="317">
          <cell r="D317" t="str">
            <v>80TC2S00133</v>
          </cell>
          <cell r="E317" t="str">
            <v>IR600FC/N IR DA INTERNO C/FOT.</v>
          </cell>
          <cell r="F317">
            <v>1</v>
          </cell>
          <cell r="G317" t="str">
            <v>5</v>
          </cell>
          <cell r="H317" t="str">
            <v>BX</v>
          </cell>
          <cell r="I317" t="str">
            <v>1</v>
          </cell>
          <cell r="J317">
            <v>355</v>
          </cell>
          <cell r="K317">
            <v>355</v>
          </cell>
          <cell r="L317">
            <v>3</v>
          </cell>
          <cell r="M317">
            <v>355</v>
          </cell>
          <cell r="N317">
            <v>355</v>
          </cell>
        </row>
        <row r="318">
          <cell r="D318" t="str">
            <v>80TX3500211</v>
          </cell>
          <cell r="E318" t="str">
            <v>TX31WL/5 Telecomando</v>
          </cell>
          <cell r="F318">
            <v>1</v>
          </cell>
          <cell r="G318" t="str">
            <v>5</v>
          </cell>
          <cell r="H318" t="str">
            <v>BX</v>
          </cell>
          <cell r="I318" t="str">
            <v>0</v>
          </cell>
          <cell r="J318">
            <v>233.9</v>
          </cell>
          <cell r="K318">
            <v>233.9</v>
          </cell>
          <cell r="L318">
            <v>2</v>
          </cell>
          <cell r="M318">
            <v>233.9</v>
          </cell>
          <cell r="N318">
            <v>233.9</v>
          </cell>
        </row>
        <row r="319">
          <cell r="D319" t="str">
            <v>80AT7600123</v>
          </cell>
          <cell r="E319" t="str">
            <v>Diffusore acustico da incasso 220 mm, linea EVAC</v>
          </cell>
          <cell r="F319">
            <v>1</v>
          </cell>
          <cell r="G319" t="str">
            <v>9</v>
          </cell>
          <cell r="H319" t="str">
            <v>BX</v>
          </cell>
          <cell r="I319" t="str">
            <v>1</v>
          </cell>
          <cell r="J319">
            <v>179.49999999999997</v>
          </cell>
          <cell r="K319">
            <v>179.49999999999997</v>
          </cell>
          <cell r="L319">
            <v>6</v>
          </cell>
          <cell r="M319">
            <v>179.49999999999997</v>
          </cell>
          <cell r="N319">
            <v>179.49999999999997</v>
          </cell>
        </row>
        <row r="320">
          <cell r="D320" t="str">
            <v>80AT7800123</v>
          </cell>
          <cell r="E320" t="str">
            <v>Diffusore acustico da incasso 181 mm, linea EVAC</v>
          </cell>
          <cell r="F320">
            <v>1</v>
          </cell>
          <cell r="G320" t="str">
            <v>9</v>
          </cell>
          <cell r="H320" t="str">
            <v>BX</v>
          </cell>
          <cell r="I320" t="str">
            <v>1</v>
          </cell>
          <cell r="J320">
            <v>143.5</v>
          </cell>
          <cell r="K320">
            <v>143.5</v>
          </cell>
          <cell r="L320">
            <v>6</v>
          </cell>
          <cell r="M320">
            <v>143.5</v>
          </cell>
          <cell r="N320">
            <v>143.5</v>
          </cell>
        </row>
        <row r="321">
          <cell r="D321" t="str">
            <v>80AT7900123</v>
          </cell>
          <cell r="E321" t="str">
            <v>Diffusore acustico da incasso 175 mm, linea EVAC</v>
          </cell>
          <cell r="F321">
            <v>1</v>
          </cell>
          <cell r="G321" t="str">
            <v>9</v>
          </cell>
          <cell r="H321" t="str">
            <v>BX</v>
          </cell>
          <cell r="I321" t="str">
            <v>1</v>
          </cell>
          <cell r="J321">
            <v>113.8</v>
          </cell>
          <cell r="K321">
            <v>113.8</v>
          </cell>
          <cell r="L321">
            <v>6</v>
          </cell>
          <cell r="M321">
            <v>113.8</v>
          </cell>
          <cell r="N321">
            <v>113.8</v>
          </cell>
        </row>
        <row r="322">
          <cell r="D322" t="str">
            <v>80AT8000123</v>
          </cell>
          <cell r="E322" t="str">
            <v>Diffusore acustico quadrato da parete o soffitto, linea EVAC</v>
          </cell>
          <cell r="F322">
            <v>1</v>
          </cell>
          <cell r="G322" t="str">
            <v>9</v>
          </cell>
          <cell r="H322" t="str">
            <v>BX</v>
          </cell>
          <cell r="I322" t="str">
            <v>1</v>
          </cell>
          <cell r="J322">
            <v>227.8</v>
          </cell>
          <cell r="K322">
            <v>227.8</v>
          </cell>
          <cell r="L322">
            <v>6</v>
          </cell>
          <cell r="M322">
            <v>227.8</v>
          </cell>
          <cell r="N322">
            <v>227.8</v>
          </cell>
        </row>
        <row r="323">
          <cell r="D323" t="str">
            <v>80AT8300123</v>
          </cell>
          <cell r="E323" t="str">
            <v>Diffusore acustico rettangolare da parete o soffitto, linea EVAC</v>
          </cell>
          <cell r="F323">
            <v>1</v>
          </cell>
          <cell r="G323" t="str">
            <v>9</v>
          </cell>
          <cell r="H323" t="str">
            <v>BX</v>
          </cell>
          <cell r="I323" t="str">
            <v>1</v>
          </cell>
          <cell r="J323">
            <v>161.10000000000002</v>
          </cell>
          <cell r="K323">
            <v>161.10000000000002</v>
          </cell>
          <cell r="L323">
            <v>6</v>
          </cell>
          <cell r="M323">
            <v>161.10000000000002</v>
          </cell>
          <cell r="N323">
            <v>161.10000000000002</v>
          </cell>
        </row>
        <row r="324">
          <cell r="D324" t="str">
            <v>80AT8400123</v>
          </cell>
          <cell r="E324" t="str">
            <v>Proiettore di suono monodirezionale completo di staffa, waterproof, 20W, linea EVAC</v>
          </cell>
          <cell r="F324">
            <v>1</v>
          </cell>
          <cell r="G324" t="str">
            <v>9</v>
          </cell>
          <cell r="H324" t="str">
            <v>BX</v>
          </cell>
          <cell r="I324" t="str">
            <v>1</v>
          </cell>
          <cell r="J324">
            <v>393</v>
          </cell>
          <cell r="K324">
            <v>393</v>
          </cell>
          <cell r="L324">
            <v>6</v>
          </cell>
          <cell r="M324">
            <v>400</v>
          </cell>
          <cell r="N324">
            <v>400</v>
          </cell>
        </row>
        <row r="325">
          <cell r="D325" t="str">
            <v>80AT8500123</v>
          </cell>
          <cell r="E325" t="str">
            <v>Proiettore di suono bidirezionale completo di staffa, waterproof, 20W, linea EVAC</v>
          </cell>
          <cell r="F325">
            <v>1</v>
          </cell>
          <cell r="G325" t="str">
            <v>9</v>
          </cell>
          <cell r="H325" t="str">
            <v>BX</v>
          </cell>
          <cell r="I325" t="str">
            <v>1</v>
          </cell>
          <cell r="J325">
            <v>460.3</v>
          </cell>
          <cell r="K325">
            <v>460.3</v>
          </cell>
          <cell r="L325">
            <v>6</v>
          </cell>
          <cell r="M325">
            <v>460.3</v>
          </cell>
          <cell r="N325">
            <v>460.3</v>
          </cell>
        </row>
        <row r="326">
          <cell r="D326" t="str">
            <v>80AT8600123</v>
          </cell>
          <cell r="E326" t="str">
            <v>Proiettore di suono monodirezionale completo di staffa, 10W, linea EVAC</v>
          </cell>
          <cell r="F326">
            <v>1</v>
          </cell>
          <cell r="G326" t="str">
            <v>9</v>
          </cell>
          <cell r="H326" t="str">
            <v>BX</v>
          </cell>
          <cell r="I326" t="str">
            <v>1</v>
          </cell>
          <cell r="J326">
            <v>241.70000000000005</v>
          </cell>
          <cell r="K326">
            <v>241.70000000000005</v>
          </cell>
          <cell r="L326">
            <v>6</v>
          </cell>
          <cell r="M326">
            <v>241.70000000000005</v>
          </cell>
          <cell r="N326">
            <v>241.70000000000005</v>
          </cell>
        </row>
        <row r="327">
          <cell r="D327" t="str">
            <v>80AT8700123</v>
          </cell>
          <cell r="E327" t="str">
            <v>Diffusore acustico a tromba in ABS, linea EVAC</v>
          </cell>
          <cell r="F327">
            <v>1</v>
          </cell>
          <cell r="G327" t="str">
            <v>9</v>
          </cell>
          <cell r="H327" t="str">
            <v>BX</v>
          </cell>
          <cell r="I327" t="str">
            <v>1</v>
          </cell>
          <cell r="J327">
            <v>360.2</v>
          </cell>
          <cell r="K327">
            <v>360.2</v>
          </cell>
          <cell r="L327">
            <v>6</v>
          </cell>
          <cell r="M327">
            <v>360.2</v>
          </cell>
          <cell r="N327">
            <v>360.2</v>
          </cell>
        </row>
        <row r="328">
          <cell r="D328" t="str">
            <v>80CT5910121</v>
          </cell>
          <cell r="E328" t="str">
            <v>Comunicatore digitale PSTN, linea FAP54</v>
          </cell>
          <cell r="F328">
            <v>1</v>
          </cell>
          <cell r="G328" t="str">
            <v>5</v>
          </cell>
          <cell r="H328" t="str">
            <v>BX</v>
          </cell>
          <cell r="I328" t="str">
            <v>0</v>
          </cell>
          <cell r="J328">
            <v>490.8</v>
          </cell>
          <cell r="K328">
            <v>490.8</v>
          </cell>
          <cell r="L328">
            <v>2</v>
          </cell>
          <cell r="M328">
            <v>490.8</v>
          </cell>
          <cell r="N328">
            <v>490.8</v>
          </cell>
        </row>
        <row r="329">
          <cell r="D329" t="str">
            <v>80CT6010121</v>
          </cell>
          <cell r="E329" t="str">
            <v>Comunicatore digitale GSM, linea FAP54</v>
          </cell>
          <cell r="F329">
            <v>1</v>
          </cell>
          <cell r="G329" t="str">
            <v>5</v>
          </cell>
          <cell r="H329" t="str">
            <v>BX</v>
          </cell>
          <cell r="I329" t="str">
            <v>0</v>
          </cell>
          <cell r="J329">
            <v>1646.6000000000004</v>
          </cell>
          <cell r="K329">
            <v>1646.6000000000004</v>
          </cell>
          <cell r="L329">
            <v>2</v>
          </cell>
          <cell r="M329">
            <v>1646.6000000000004</v>
          </cell>
          <cell r="N329">
            <v>1646.6000000000004</v>
          </cell>
        </row>
        <row r="330">
          <cell r="D330" t="str">
            <v>80DD7390121</v>
          </cell>
          <cell r="E330" t="str">
            <v>Display di ricambio per centrali AREA54 e DIGIT</v>
          </cell>
          <cell r="F330">
            <v>1</v>
          </cell>
          <cell r="G330" t="str">
            <v>5</v>
          </cell>
          <cell r="H330" t="str">
            <v>BX</v>
          </cell>
          <cell r="I330" t="str">
            <v>0</v>
          </cell>
          <cell r="J330">
            <v>1228.2</v>
          </cell>
          <cell r="K330">
            <v>1228.2</v>
          </cell>
          <cell r="L330">
            <v>2</v>
          </cell>
          <cell r="M330">
            <v>1228.2</v>
          </cell>
          <cell r="N330">
            <v>1228.2</v>
          </cell>
        </row>
        <row r="331">
          <cell r="D331" t="str">
            <v>80ET0110123</v>
          </cell>
          <cell r="E331" t="str">
            <v>Etichette adesive per tubi in ABS (confezione da 100 pz), linea Aspirazione</v>
          </cell>
          <cell r="F331">
            <v>1</v>
          </cell>
          <cell r="G331" t="str">
            <v>9</v>
          </cell>
          <cell r="H331" t="str">
            <v>BG</v>
          </cell>
          <cell r="I331" t="str">
            <v>0</v>
          </cell>
          <cell r="J331">
            <v>75.600000000000009</v>
          </cell>
          <cell r="K331">
            <v>75.600000000000009</v>
          </cell>
          <cell r="L331">
            <v>6</v>
          </cell>
          <cell r="M331">
            <v>75.600000000000009</v>
          </cell>
          <cell r="N331">
            <v>75.600000000000009</v>
          </cell>
        </row>
        <row r="332">
          <cell r="D332" t="str">
            <v>80FH2800121</v>
          </cell>
          <cell r="E332" t="str">
            <v>Targa ottico acustica monofacciale, alim. 230Vac, linea C400</v>
          </cell>
          <cell r="F332">
            <v>1</v>
          </cell>
          <cell r="G332" t="str">
            <v>5</v>
          </cell>
          <cell r="H332" t="str">
            <v>BX</v>
          </cell>
          <cell r="I332" t="str">
            <v>0</v>
          </cell>
          <cell r="J332">
            <v>282.10000000000002</v>
          </cell>
          <cell r="K332">
            <v>282.10000000000002</v>
          </cell>
          <cell r="L332">
            <v>2</v>
          </cell>
          <cell r="M332">
            <v>282.10000000000002</v>
          </cell>
          <cell r="N332">
            <v>282.10000000000002</v>
          </cell>
        </row>
        <row r="333">
          <cell r="D333" t="str">
            <v>80FH4700121</v>
          </cell>
          <cell r="E333" t="str">
            <v>Targa ottico acustica indirizzata su loop, linea FAP54</v>
          </cell>
          <cell r="F333">
            <v>1</v>
          </cell>
          <cell r="G333" t="str">
            <v>5</v>
          </cell>
          <cell r="H333" t="str">
            <v>BX</v>
          </cell>
          <cell r="I333" t="str">
            <v>1</v>
          </cell>
          <cell r="J333">
            <v>201.9</v>
          </cell>
          <cell r="K333">
            <v>201.9</v>
          </cell>
          <cell r="L333">
            <v>3</v>
          </cell>
          <cell r="M333">
            <v>201.9</v>
          </cell>
          <cell r="N333">
            <v>201.9</v>
          </cell>
        </row>
        <row r="334">
          <cell r="D334" t="str">
            <v>80FH4800123</v>
          </cell>
          <cell r="E334" t="str">
            <v>kit Pittogramma Evacuare il locale, confezione da 3 pz, linea C400</v>
          </cell>
          <cell r="F334">
            <v>1</v>
          </cell>
          <cell r="G334" t="str">
            <v>5</v>
          </cell>
          <cell r="H334" t="str">
            <v>BX</v>
          </cell>
          <cell r="I334" t="str">
            <v>1</v>
          </cell>
          <cell r="J334">
            <v>31.6</v>
          </cell>
          <cell r="K334">
            <v>31.6</v>
          </cell>
          <cell r="L334">
            <v>3</v>
          </cell>
          <cell r="M334">
            <v>31.6</v>
          </cell>
          <cell r="N334">
            <v>31.6</v>
          </cell>
        </row>
        <row r="335">
          <cell r="D335" t="str">
            <v>80FH4900123</v>
          </cell>
          <cell r="E335" t="str">
            <v>kit Pittogramma vari, evacquare il locale e spegnimneto in corso, linea C400</v>
          </cell>
          <cell r="F335">
            <v>1</v>
          </cell>
          <cell r="G335" t="str">
            <v>5</v>
          </cell>
          <cell r="H335" t="str">
            <v>BX</v>
          </cell>
          <cell r="I335" t="str">
            <v>1</v>
          </cell>
          <cell r="J335">
            <v>15</v>
          </cell>
          <cell r="K335">
            <v>15</v>
          </cell>
          <cell r="L335">
            <v>3</v>
          </cell>
          <cell r="M335">
            <v>15</v>
          </cell>
          <cell r="N335">
            <v>15</v>
          </cell>
        </row>
        <row r="336">
          <cell r="D336" t="str">
            <v>80FH5400121</v>
          </cell>
          <cell r="E336" t="str">
            <v>Targa ottico acustico con ripetizione di messaggi vocali, linea C400</v>
          </cell>
          <cell r="F336">
            <v>1</v>
          </cell>
          <cell r="G336" t="str">
            <v>5</v>
          </cell>
          <cell r="H336" t="str">
            <v>BX</v>
          </cell>
          <cell r="I336" t="str">
            <v>0</v>
          </cell>
          <cell r="J336">
            <v>271.3</v>
          </cell>
          <cell r="K336">
            <v>271.3</v>
          </cell>
          <cell r="L336">
            <v>2</v>
          </cell>
          <cell r="M336">
            <v>271.3</v>
          </cell>
          <cell r="N336">
            <v>271.3</v>
          </cell>
        </row>
        <row r="337">
          <cell r="D337" t="str">
            <v>80FH6000121</v>
          </cell>
          <cell r="E337" t="str">
            <v>Targa ottico acustica IP54C, linea C400</v>
          </cell>
          <cell r="F337">
            <v>1</v>
          </cell>
          <cell r="G337" t="str">
            <v>5</v>
          </cell>
          <cell r="H337" t="str">
            <v>BX</v>
          </cell>
          <cell r="I337" t="str">
            <v>0</v>
          </cell>
          <cell r="J337">
            <v>286.5</v>
          </cell>
          <cell r="K337">
            <v>286.5</v>
          </cell>
          <cell r="L337">
            <v>3</v>
          </cell>
          <cell r="M337">
            <v>286.5</v>
          </cell>
          <cell r="N337">
            <v>286.5</v>
          </cell>
        </row>
        <row r="338">
          <cell r="D338" t="str">
            <v>80FH6500123</v>
          </cell>
          <cell r="E338" t="str">
            <v>Targa ottico acustica EN54 parte 3 e 23, linea C400</v>
          </cell>
          <cell r="F338">
            <v>1</v>
          </cell>
          <cell r="G338" t="str">
            <v>5</v>
          </cell>
          <cell r="H338" t="str">
            <v>BX</v>
          </cell>
          <cell r="I338" t="str">
            <v>0</v>
          </cell>
          <cell r="J338">
            <v>291.3</v>
          </cell>
          <cell r="K338">
            <v>291.3</v>
          </cell>
          <cell r="L338">
            <v>3</v>
          </cell>
          <cell r="M338">
            <v>291.3</v>
          </cell>
          <cell r="N338">
            <v>291.3</v>
          </cell>
        </row>
        <row r="339">
          <cell r="D339" t="str">
            <v>80FH6800121</v>
          </cell>
          <cell r="E339" t="str">
            <v>Targa ottico acustica monofacciale EN54 parte 3, linea C400</v>
          </cell>
          <cell r="F339">
            <v>1</v>
          </cell>
          <cell r="G339" t="str">
            <v>5</v>
          </cell>
          <cell r="H339" t="str">
            <v>BX</v>
          </cell>
          <cell r="I339" t="str">
            <v>1</v>
          </cell>
          <cell r="J339">
            <v>121</v>
          </cell>
          <cell r="K339">
            <v>121</v>
          </cell>
          <cell r="L339">
            <v>3</v>
          </cell>
          <cell r="M339">
            <v>121</v>
          </cell>
          <cell r="N339">
            <v>121</v>
          </cell>
        </row>
        <row r="340">
          <cell r="D340" t="str">
            <v>80FH6800123</v>
          </cell>
          <cell r="E340" t="str">
            <v>Pannello in plexiglass con scritta ALLARME INCENDI=, linea C400, linea FAP54</v>
          </cell>
          <cell r="F340">
            <v>1</v>
          </cell>
          <cell r="G340" t="str">
            <v>5</v>
          </cell>
          <cell r="H340" t="str">
            <v>BX</v>
          </cell>
          <cell r="I340" t="str">
            <v>1</v>
          </cell>
          <cell r="J340">
            <v>43.199999999999996</v>
          </cell>
          <cell r="K340">
            <v>43.199999999999996</v>
          </cell>
          <cell r="L340">
            <v>3</v>
          </cell>
          <cell r="M340">
            <v>43.199999999999996</v>
          </cell>
          <cell r="N340">
            <v>43.199999999999996</v>
          </cell>
        </row>
        <row r="341">
          <cell r="D341" t="str">
            <v>80FT0410123</v>
          </cell>
          <cell r="E341" t="str">
            <v>Filtro esterno, linea Aspirazione</v>
          </cell>
          <cell r="F341">
            <v>1</v>
          </cell>
          <cell r="G341" t="str">
            <v>9</v>
          </cell>
          <cell r="H341" t="str">
            <v>BX</v>
          </cell>
          <cell r="I341" t="str">
            <v>1</v>
          </cell>
          <cell r="J341">
            <v>733.5</v>
          </cell>
          <cell r="K341">
            <v>733.5</v>
          </cell>
          <cell r="L341">
            <v>6</v>
          </cell>
          <cell r="M341">
            <v>733.5</v>
          </cell>
          <cell r="N341">
            <v>733.5</v>
          </cell>
        </row>
        <row r="342">
          <cell r="D342" t="str">
            <v>80HS0910121</v>
          </cell>
          <cell r="E342" t="str">
            <v>Interfaccia di fine linea per controllo attuatori, linea AREA54, C54, C7000</v>
          </cell>
          <cell r="F342">
            <v>1</v>
          </cell>
          <cell r="G342" t="str">
            <v>5</v>
          </cell>
          <cell r="H342" t="str">
            <v>BX</v>
          </cell>
          <cell r="I342" t="str">
            <v>0</v>
          </cell>
          <cell r="J342">
            <v>16.2</v>
          </cell>
          <cell r="K342">
            <v>16.2</v>
          </cell>
          <cell r="L342">
            <v>2</v>
          </cell>
          <cell r="M342">
            <v>16.2</v>
          </cell>
          <cell r="N342">
            <v>16.2</v>
          </cell>
        </row>
        <row r="343">
          <cell r="D343" t="str">
            <v>80HS1010121</v>
          </cell>
          <cell r="E343" t="str">
            <v>Interfaccia intermedia per controllo linea attuatori, linea AREA54, C54, C7000</v>
          </cell>
          <cell r="F343">
            <v>1</v>
          </cell>
          <cell r="G343" t="str">
            <v>5</v>
          </cell>
          <cell r="H343" t="str">
            <v>BX</v>
          </cell>
          <cell r="I343" t="str">
            <v>0</v>
          </cell>
          <cell r="J343">
            <v>19.200000000000003</v>
          </cell>
          <cell r="K343">
            <v>19.200000000000003</v>
          </cell>
          <cell r="L343">
            <v>2</v>
          </cell>
          <cell r="M343">
            <v>19.200000000000003</v>
          </cell>
          <cell r="N343">
            <v>19.200000000000003</v>
          </cell>
        </row>
        <row r="344">
          <cell r="D344" t="str">
            <v>80HS1700123</v>
          </cell>
          <cell r="E344" t="str">
            <v>Sirena elettronica a 102 dB, linea C400</v>
          </cell>
          <cell r="F344">
            <v>1</v>
          </cell>
          <cell r="G344" t="str">
            <v>5</v>
          </cell>
          <cell r="H344" t="str">
            <v>BX</v>
          </cell>
          <cell r="I344" t="str">
            <v>0</v>
          </cell>
          <cell r="J344">
            <v>135.1</v>
          </cell>
          <cell r="K344">
            <v>135.1</v>
          </cell>
          <cell r="L344">
            <v>3</v>
          </cell>
          <cell r="M344">
            <v>135.1</v>
          </cell>
          <cell r="N344">
            <v>135.1</v>
          </cell>
        </row>
        <row r="345">
          <cell r="D345" t="str">
            <v>80HS2500123</v>
          </cell>
          <cell r="E345" t="str">
            <v>Sirena con lampeggiante completa di modulo wireless e batterie, linea C200</v>
          </cell>
          <cell r="F345">
            <v>1</v>
          </cell>
          <cell r="G345" t="str">
            <v>5</v>
          </cell>
          <cell r="H345" t="str">
            <v>BX</v>
          </cell>
          <cell r="I345" t="str">
            <v>1</v>
          </cell>
          <cell r="J345">
            <v>790.4</v>
          </cell>
          <cell r="K345">
            <v>790.4</v>
          </cell>
          <cell r="L345">
            <v>3</v>
          </cell>
          <cell r="M345">
            <v>790.4</v>
          </cell>
          <cell r="N345">
            <v>790.4</v>
          </cell>
        </row>
        <row r="346">
          <cell r="D346" t="str">
            <v>80HS7200123</v>
          </cell>
          <cell r="E346" t="str">
            <v>Campana elettronica ad uso esterno, linea C400</v>
          </cell>
          <cell r="F346">
            <v>1</v>
          </cell>
          <cell r="G346" t="str">
            <v>5</v>
          </cell>
          <cell r="H346" t="str">
            <v>BX</v>
          </cell>
          <cell r="I346" t="str">
            <v>0</v>
          </cell>
          <cell r="J346">
            <v>243.20000000000005</v>
          </cell>
          <cell r="K346">
            <v>243.20000000000005</v>
          </cell>
          <cell r="L346">
            <v>3</v>
          </cell>
          <cell r="M346">
            <v>243.20000000000005</v>
          </cell>
          <cell r="N346">
            <v>243.20000000000005</v>
          </cell>
        </row>
        <row r="347">
          <cell r="D347" t="str">
            <v>80HS7300123</v>
          </cell>
          <cell r="E347" t="str">
            <v>Campana elettronica ad uso interno, linea C400</v>
          </cell>
          <cell r="F347">
            <v>1</v>
          </cell>
          <cell r="G347" t="str">
            <v>5</v>
          </cell>
          <cell r="H347" t="str">
            <v>BX</v>
          </cell>
          <cell r="I347" t="str">
            <v>0</v>
          </cell>
          <cell r="J347">
            <v>135.1</v>
          </cell>
          <cell r="K347">
            <v>135.1</v>
          </cell>
          <cell r="L347">
            <v>3</v>
          </cell>
          <cell r="M347">
            <v>135.1</v>
          </cell>
          <cell r="N347">
            <v>135.1</v>
          </cell>
        </row>
        <row r="348">
          <cell r="D348" t="str">
            <v>80HS7500123</v>
          </cell>
          <cell r="E348" t="str">
            <v>Dispositivo di segnalazione acustica EN54 parte 3, linea C400</v>
          </cell>
          <cell r="F348">
            <v>1</v>
          </cell>
          <cell r="G348">
            <v>5</v>
          </cell>
          <cell r="H348" t="str">
            <v>BX</v>
          </cell>
          <cell r="I348">
            <v>1</v>
          </cell>
          <cell r="J348">
            <v>162.10000000000002</v>
          </cell>
          <cell r="K348">
            <v>162.10000000000002</v>
          </cell>
          <cell r="L348">
            <v>3</v>
          </cell>
          <cell r="M348">
            <v>162.10000000000002</v>
          </cell>
          <cell r="N348">
            <v>162.10000000000002</v>
          </cell>
        </row>
        <row r="349">
          <cell r="D349" t="str">
            <v>80HS7600123</v>
          </cell>
          <cell r="E349" t="str">
            <v>Dispositivo di segnalazione ottica EN54 parte 23, linea C400</v>
          </cell>
          <cell r="F349">
            <v>1</v>
          </cell>
          <cell r="G349">
            <v>5</v>
          </cell>
          <cell r="H349" t="str">
            <v>BX</v>
          </cell>
          <cell r="I349">
            <v>1</v>
          </cell>
          <cell r="J349">
            <v>227.00000000000003</v>
          </cell>
          <cell r="K349">
            <v>227.00000000000003</v>
          </cell>
          <cell r="L349">
            <v>2</v>
          </cell>
          <cell r="M349">
            <v>227.00000000000003</v>
          </cell>
          <cell r="N349">
            <v>227.00000000000003</v>
          </cell>
        </row>
        <row r="350">
          <cell r="D350" t="str">
            <v>80HS7700123</v>
          </cell>
          <cell r="E350" t="str">
            <v>Dispositivo di segnalazzione ottico acustica en54 parte 3 e 23, linea C400</v>
          </cell>
          <cell r="F350">
            <v>1</v>
          </cell>
          <cell r="G350">
            <v>5</v>
          </cell>
          <cell r="H350" t="str">
            <v>BX</v>
          </cell>
          <cell r="I350">
            <v>1</v>
          </cell>
          <cell r="J350">
            <v>270.3</v>
          </cell>
          <cell r="K350">
            <v>270.3</v>
          </cell>
          <cell r="L350">
            <v>3</v>
          </cell>
          <cell r="M350">
            <v>270.3</v>
          </cell>
          <cell r="N350">
            <v>270.3</v>
          </cell>
        </row>
        <row r="351">
          <cell r="D351" t="str">
            <v>80HS7800121</v>
          </cell>
          <cell r="E351" t="str">
            <v>Sirena esterna autoalimentata con lampeggiante EN54 parte 3, linea C400</v>
          </cell>
          <cell r="F351">
            <v>1</v>
          </cell>
          <cell r="G351" t="str">
            <v>5</v>
          </cell>
          <cell r="H351" t="str">
            <v>BX</v>
          </cell>
          <cell r="I351" t="str">
            <v>1</v>
          </cell>
          <cell r="J351">
            <v>264.8</v>
          </cell>
          <cell r="K351">
            <v>264.8</v>
          </cell>
          <cell r="L351">
            <v>3</v>
          </cell>
          <cell r="M351">
            <v>264.8</v>
          </cell>
          <cell r="N351">
            <v>264.8</v>
          </cell>
        </row>
        <row r="352">
          <cell r="D352" t="str">
            <v>80IL7800121</v>
          </cell>
          <cell r="E352" t="str">
            <v>Rivelatore lineare di fumo completo di trasmettitore e ricevitore, portata 150 m, linea C400</v>
          </cell>
          <cell r="F352">
            <v>1</v>
          </cell>
          <cell r="G352" t="str">
            <v>5</v>
          </cell>
          <cell r="H352" t="str">
            <v>BX</v>
          </cell>
          <cell r="I352" t="str">
            <v>1</v>
          </cell>
          <cell r="J352">
            <v>1136.2999999999997</v>
          </cell>
          <cell r="K352">
            <v>1136.2999999999997</v>
          </cell>
          <cell r="L352">
            <v>3</v>
          </cell>
          <cell r="M352">
            <v>1136.2999999999997</v>
          </cell>
          <cell r="N352">
            <v>1136.2999999999997</v>
          </cell>
        </row>
        <row r="353">
          <cell r="D353" t="str">
            <v>80IL7900121</v>
          </cell>
          <cell r="E353" t="str">
            <v>Rivelatore lineare di fumo a riflessione, portata 100 m, linea C400</v>
          </cell>
          <cell r="F353">
            <v>1</v>
          </cell>
          <cell r="G353" t="str">
            <v>5</v>
          </cell>
          <cell r="H353" t="str">
            <v>BX</v>
          </cell>
          <cell r="I353" t="str">
            <v>1</v>
          </cell>
          <cell r="J353">
            <v>971.90000000000009</v>
          </cell>
          <cell r="K353">
            <v>971.90000000000009</v>
          </cell>
          <cell r="L353">
            <v>3</v>
          </cell>
          <cell r="M353">
            <v>971.90000000000009</v>
          </cell>
          <cell r="N353">
            <v>971.90000000000009</v>
          </cell>
        </row>
        <row r="354">
          <cell r="D354" t="str">
            <v>80IL8000121</v>
          </cell>
          <cell r="E354" t="str">
            <v>Riflettore portata 20 m per rivelatore FLR100, linea C400</v>
          </cell>
          <cell r="F354">
            <v>1</v>
          </cell>
          <cell r="G354" t="str">
            <v>5</v>
          </cell>
          <cell r="H354" t="str">
            <v>BG</v>
          </cell>
          <cell r="I354" t="str">
            <v>1</v>
          </cell>
          <cell r="J354">
            <v>67</v>
          </cell>
          <cell r="K354">
            <v>67</v>
          </cell>
          <cell r="L354">
            <v>3</v>
          </cell>
          <cell r="M354">
            <v>67</v>
          </cell>
          <cell r="N354">
            <v>67</v>
          </cell>
        </row>
        <row r="355">
          <cell r="D355" t="str">
            <v>80IL8100121</v>
          </cell>
          <cell r="E355" t="str">
            <v>Riflettore portata 50 m per rivelatore FLR100, linea C400</v>
          </cell>
          <cell r="F355">
            <v>1</v>
          </cell>
          <cell r="G355" t="str">
            <v>5</v>
          </cell>
          <cell r="H355" t="str">
            <v>BG</v>
          </cell>
          <cell r="I355" t="str">
            <v>1</v>
          </cell>
          <cell r="J355">
            <v>103.7</v>
          </cell>
          <cell r="K355">
            <v>103.7</v>
          </cell>
          <cell r="L355">
            <v>3</v>
          </cell>
          <cell r="M355">
            <v>103.7</v>
          </cell>
          <cell r="N355">
            <v>103.7</v>
          </cell>
        </row>
        <row r="356">
          <cell r="D356" t="str">
            <v>80IL8200121</v>
          </cell>
          <cell r="E356" t="str">
            <v>Riflettore portata 100 m per rivelatore FLR100, linea C400</v>
          </cell>
          <cell r="F356">
            <v>1</v>
          </cell>
          <cell r="G356" t="str">
            <v>5</v>
          </cell>
          <cell r="H356" t="str">
            <v>BG</v>
          </cell>
          <cell r="I356" t="str">
            <v>1</v>
          </cell>
          <cell r="J356">
            <v>152.4</v>
          </cell>
          <cell r="K356">
            <v>152.4</v>
          </cell>
          <cell r="L356">
            <v>3</v>
          </cell>
          <cell r="M356">
            <v>152.4</v>
          </cell>
          <cell r="N356">
            <v>152.4</v>
          </cell>
        </row>
        <row r="357">
          <cell r="D357" t="str">
            <v>80IL8300121</v>
          </cell>
          <cell r="E357" t="str">
            <v>Rivelatore lineare di fumo a riflessione indirizzato su loop, linea FAP54</v>
          </cell>
          <cell r="F357">
            <v>1</v>
          </cell>
          <cell r="G357" t="str">
            <v>5</v>
          </cell>
          <cell r="H357" t="str">
            <v>BX</v>
          </cell>
          <cell r="I357" t="str">
            <v>1</v>
          </cell>
          <cell r="J357">
            <v>1140</v>
          </cell>
          <cell r="K357">
            <v>1140</v>
          </cell>
          <cell r="L357">
            <v>3</v>
          </cell>
          <cell r="M357">
            <v>1140</v>
          </cell>
          <cell r="N357">
            <v>1140</v>
          </cell>
        </row>
        <row r="358">
          <cell r="D358" t="str">
            <v>80IT0310123</v>
          </cell>
          <cell r="E358" t="str">
            <v>Interfaccia antincendio wireless c/display, linea C200</v>
          </cell>
          <cell r="F358">
            <v>1</v>
          </cell>
          <cell r="G358" t="str">
            <v>5</v>
          </cell>
          <cell r="H358" t="str">
            <v>BX</v>
          </cell>
          <cell r="I358" t="str">
            <v>1</v>
          </cell>
          <cell r="J358">
            <v>761.3</v>
          </cell>
          <cell r="K358">
            <v>761.3</v>
          </cell>
          <cell r="L358">
            <v>3</v>
          </cell>
          <cell r="M358">
            <v>761.3</v>
          </cell>
          <cell r="N358">
            <v>761.3</v>
          </cell>
        </row>
        <row r="359">
          <cell r="D359" t="str">
            <v>80IT1410121</v>
          </cell>
          <cell r="E359" t="str">
            <v>Interfaccia di comunicazione RS232-485 per centrali digitali, linea FAP54</v>
          </cell>
          <cell r="F359">
            <v>1</v>
          </cell>
          <cell r="G359" t="str">
            <v>5</v>
          </cell>
          <cell r="H359" t="str">
            <v>BX</v>
          </cell>
          <cell r="I359" t="str">
            <v>0</v>
          </cell>
          <cell r="J359">
            <v>331.90000000000003</v>
          </cell>
          <cell r="K359">
            <v>331.90000000000003</v>
          </cell>
          <cell r="L359">
            <v>3</v>
          </cell>
          <cell r="M359">
            <v>331.90000000000003</v>
          </cell>
          <cell r="N359">
            <v>331.90000000000003</v>
          </cell>
        </row>
        <row r="360">
          <cell r="D360" t="str">
            <v>80IT1610121</v>
          </cell>
          <cell r="E360" t="str">
            <v>Interfaccia stampante per centrali digitali, linea FAP54</v>
          </cell>
          <cell r="F360">
            <v>1</v>
          </cell>
          <cell r="G360" t="str">
            <v>5</v>
          </cell>
          <cell r="H360" t="str">
            <v>BX</v>
          </cell>
          <cell r="I360" t="str">
            <v>0</v>
          </cell>
          <cell r="J360">
            <v>347</v>
          </cell>
          <cell r="K360">
            <v>347</v>
          </cell>
          <cell r="L360">
            <v>2</v>
          </cell>
          <cell r="M360">
            <v>347</v>
          </cell>
          <cell r="N360">
            <v>347</v>
          </cell>
        </row>
        <row r="361">
          <cell r="D361" t="str">
            <v>80IT1710121</v>
          </cell>
          <cell r="E361" t="str">
            <v>Interfaccia tirante bagno per centrali digitali, linea FAP54</v>
          </cell>
          <cell r="F361">
            <v>1</v>
          </cell>
          <cell r="G361" t="str">
            <v>5</v>
          </cell>
          <cell r="H361" t="str">
            <v>BX</v>
          </cell>
          <cell r="I361" t="str">
            <v>0</v>
          </cell>
          <cell r="J361">
            <v>82.100000000000009</v>
          </cell>
          <cell r="K361">
            <v>82.100000000000009</v>
          </cell>
          <cell r="L361">
            <v>3</v>
          </cell>
          <cell r="M361">
            <v>82.100000000000009</v>
          </cell>
          <cell r="N361">
            <v>82.100000000000009</v>
          </cell>
        </row>
        <row r="362">
          <cell r="D362" t="str">
            <v>80IT1810121</v>
          </cell>
          <cell r="E362" t="str">
            <v>Interfaccia per rilevatori gas 4-20 mA per centrali digitali, linea FAP54</v>
          </cell>
          <cell r="F362">
            <v>1</v>
          </cell>
          <cell r="G362" t="str">
            <v>5</v>
          </cell>
          <cell r="H362" t="str">
            <v>BX</v>
          </cell>
          <cell r="I362" t="str">
            <v>0</v>
          </cell>
          <cell r="J362">
            <v>148.1</v>
          </cell>
          <cell r="K362">
            <v>148.1</v>
          </cell>
          <cell r="L362">
            <v>3</v>
          </cell>
          <cell r="M362">
            <v>148.1</v>
          </cell>
          <cell r="N362">
            <v>148.1</v>
          </cell>
        </row>
        <row r="363">
          <cell r="D363" t="str">
            <v>80IT2110121</v>
          </cell>
          <cell r="E363" t="str">
            <v>Scheda alimentazione di supporto per centrali digitali, linea FAP54</v>
          </cell>
          <cell r="F363">
            <v>1</v>
          </cell>
          <cell r="G363" t="str">
            <v>5</v>
          </cell>
          <cell r="H363" t="str">
            <v>BX</v>
          </cell>
          <cell r="I363" t="str">
            <v>1</v>
          </cell>
          <cell r="J363">
            <v>98</v>
          </cell>
          <cell r="K363">
            <v>98</v>
          </cell>
          <cell r="L363">
            <v>3</v>
          </cell>
          <cell r="M363">
            <v>98</v>
          </cell>
          <cell r="N363">
            <v>98</v>
          </cell>
        </row>
        <row r="364">
          <cell r="D364" t="str">
            <v>80IT3110121</v>
          </cell>
          <cell r="E364" t="str">
            <v>Interfaccia IP per centrali digitali FAP54 EVO, linea FAP54</v>
          </cell>
          <cell r="F364">
            <v>1</v>
          </cell>
          <cell r="G364" t="str">
            <v>5</v>
          </cell>
          <cell r="H364" t="str">
            <v>BX</v>
          </cell>
          <cell r="I364" t="str">
            <v>1</v>
          </cell>
          <cell r="J364">
            <v>151.30000000000001</v>
          </cell>
          <cell r="K364">
            <v>151.30000000000001</v>
          </cell>
          <cell r="L364">
            <v>3</v>
          </cell>
          <cell r="M364">
            <v>151.30000000000001</v>
          </cell>
          <cell r="N364">
            <v>151.30000000000001</v>
          </cell>
        </row>
        <row r="365">
          <cell r="D365" t="str">
            <v>80KP5200121</v>
          </cell>
          <cell r="E365" t="str">
            <v>Pannello remoto di comando e controllo per centrali digitali, linea FAP54</v>
          </cell>
          <cell r="F365">
            <v>1</v>
          </cell>
          <cell r="G365" t="str">
            <v>5</v>
          </cell>
          <cell r="H365" t="str">
            <v>BX</v>
          </cell>
          <cell r="I365" t="str">
            <v>0</v>
          </cell>
          <cell r="J365">
            <v>1732</v>
          </cell>
          <cell r="K365">
            <v>1732</v>
          </cell>
          <cell r="L365">
            <v>2</v>
          </cell>
          <cell r="M365">
            <v>1732</v>
          </cell>
          <cell r="N365">
            <v>1732</v>
          </cell>
        </row>
        <row r="366">
          <cell r="D366" t="str">
            <v>80MF0100123</v>
          </cell>
          <cell r="E366" t="str">
            <v>Base microfonica per annunci da tavolo, linea EVAC</v>
          </cell>
          <cell r="F366">
            <v>1</v>
          </cell>
          <cell r="G366" t="str">
            <v>9</v>
          </cell>
          <cell r="H366" t="str">
            <v>BX</v>
          </cell>
          <cell r="I366" t="str">
            <v>1</v>
          </cell>
          <cell r="J366">
            <v>1815.6000000000001</v>
          </cell>
          <cell r="K366">
            <v>1815.6000000000001</v>
          </cell>
          <cell r="L366">
            <v>6</v>
          </cell>
          <cell r="M366">
            <v>1815.6000000000001</v>
          </cell>
          <cell r="N366">
            <v>1815.6000000000001</v>
          </cell>
        </row>
        <row r="367">
          <cell r="D367" t="str">
            <v>80MF0200123</v>
          </cell>
          <cell r="E367" t="str">
            <v>Base microfonica di emergenza multizona per vigili del fuoco, linea EVAC</v>
          </cell>
          <cell r="F367">
            <v>1</v>
          </cell>
          <cell r="G367" t="str">
            <v>9</v>
          </cell>
          <cell r="H367" t="str">
            <v>BX</v>
          </cell>
          <cell r="I367" t="str">
            <v>1</v>
          </cell>
          <cell r="J367">
            <v>2998.8</v>
          </cell>
          <cell r="K367">
            <v>2998.8</v>
          </cell>
          <cell r="L367">
            <v>6</v>
          </cell>
          <cell r="M367">
            <v>2998.8</v>
          </cell>
          <cell r="N367">
            <v>2998.8</v>
          </cell>
        </row>
        <row r="368">
          <cell r="D368" t="str">
            <v>80MF0300123</v>
          </cell>
          <cell r="E368" t="str">
            <v>Base microfonica di emergenza da parete, linea EVAC</v>
          </cell>
          <cell r="F368">
            <v>1</v>
          </cell>
          <cell r="G368" t="str">
            <v>9</v>
          </cell>
          <cell r="H368" t="str">
            <v>BX</v>
          </cell>
          <cell r="I368" t="str">
            <v>1</v>
          </cell>
          <cell r="J368">
            <v>1377</v>
          </cell>
          <cell r="K368">
            <v>1377</v>
          </cell>
          <cell r="L368">
            <v>7</v>
          </cell>
          <cell r="M368">
            <v>1377</v>
          </cell>
          <cell r="N368">
            <v>1377</v>
          </cell>
        </row>
        <row r="369">
          <cell r="D369" t="str">
            <v>80MM7000123</v>
          </cell>
          <cell r="E369" t="str">
            <v>Fermo elettromagnetico con pulsante di sblocco 50 kg, linea C400</v>
          </cell>
          <cell r="F369">
            <v>1</v>
          </cell>
          <cell r="G369" t="str">
            <v>5</v>
          </cell>
          <cell r="H369" t="str">
            <v>BX</v>
          </cell>
          <cell r="I369" t="str">
            <v>0</v>
          </cell>
          <cell r="J369">
            <v>114.6</v>
          </cell>
          <cell r="K369">
            <v>114.6</v>
          </cell>
          <cell r="L369">
            <v>3</v>
          </cell>
          <cell r="M369">
            <v>114.6</v>
          </cell>
          <cell r="N369">
            <v>114.6</v>
          </cell>
        </row>
        <row r="370">
          <cell r="D370" t="str">
            <v>80MM9000123</v>
          </cell>
          <cell r="E370" t="str">
            <v>Fermo elettromagnetico con pulsante di sblocco 100 kg, linea C400</v>
          </cell>
          <cell r="F370">
            <v>1</v>
          </cell>
          <cell r="G370" t="str">
            <v>5</v>
          </cell>
          <cell r="H370" t="str">
            <v>BX</v>
          </cell>
          <cell r="I370" t="str">
            <v>0</v>
          </cell>
          <cell r="J370">
            <v>132.9</v>
          </cell>
          <cell r="K370">
            <v>132.9</v>
          </cell>
          <cell r="L370">
            <v>3</v>
          </cell>
          <cell r="M370">
            <v>132.9</v>
          </cell>
          <cell r="N370">
            <v>132.9</v>
          </cell>
        </row>
        <row r="371">
          <cell r="D371" t="str">
            <v>80PL2400123</v>
          </cell>
          <cell r="E371" t="str">
            <v>Tastiera addizionale da tavolo per base microfonica, linea EVAC</v>
          </cell>
          <cell r="F371">
            <v>1</v>
          </cell>
          <cell r="G371" t="str">
            <v>9</v>
          </cell>
          <cell r="H371" t="str">
            <v>BX</v>
          </cell>
          <cell r="I371" t="str">
            <v>1</v>
          </cell>
          <cell r="J371">
            <v>816</v>
          </cell>
          <cell r="K371">
            <v>816</v>
          </cell>
          <cell r="L371">
            <v>6</v>
          </cell>
          <cell r="M371">
            <v>816</v>
          </cell>
          <cell r="N371">
            <v>816</v>
          </cell>
        </row>
        <row r="372">
          <cell r="D372" t="str">
            <v>80PS5600121</v>
          </cell>
          <cell r="E372" t="str">
            <v>Alimentatore periferico supplementare da 24V 2,5A, linea C400</v>
          </cell>
          <cell r="F372">
            <v>1</v>
          </cell>
          <cell r="G372" t="str">
            <v>5</v>
          </cell>
          <cell r="H372" t="str">
            <v>BX</v>
          </cell>
          <cell r="I372" t="str">
            <v>1</v>
          </cell>
          <cell r="J372">
            <v>649.80000000000007</v>
          </cell>
          <cell r="K372">
            <v>649.80000000000007</v>
          </cell>
          <cell r="L372">
            <v>3</v>
          </cell>
          <cell r="M372">
            <v>649.80000000000007</v>
          </cell>
          <cell r="N372">
            <v>649.80000000000007</v>
          </cell>
        </row>
        <row r="373">
          <cell r="D373" t="str">
            <v>80PS5700121</v>
          </cell>
          <cell r="E373" t="str">
            <v>Alimentatore periferico supplementare da 24V 4A, linea C400</v>
          </cell>
          <cell r="F373">
            <v>1</v>
          </cell>
          <cell r="G373" t="str">
            <v>5</v>
          </cell>
          <cell r="H373" t="str">
            <v>BX</v>
          </cell>
          <cell r="I373" t="str">
            <v>1</v>
          </cell>
          <cell r="J373">
            <v>733</v>
          </cell>
          <cell r="K373">
            <v>733</v>
          </cell>
          <cell r="L373">
            <v>3</v>
          </cell>
          <cell r="M373">
            <v>733</v>
          </cell>
          <cell r="N373">
            <v>733</v>
          </cell>
        </row>
        <row r="374">
          <cell r="D374" t="str">
            <v>80PS7810121</v>
          </cell>
          <cell r="E374" t="str">
            <v>Alimentatore di ricambio per centrali AREA54-4 e DIGIT-4</v>
          </cell>
          <cell r="F374">
            <v>1</v>
          </cell>
          <cell r="G374" t="str">
            <v>5</v>
          </cell>
          <cell r="H374" t="str">
            <v>BX</v>
          </cell>
          <cell r="I374" t="str">
            <v>0</v>
          </cell>
          <cell r="J374">
            <v>946</v>
          </cell>
          <cell r="K374">
            <v>946</v>
          </cell>
          <cell r="L374">
            <v>3</v>
          </cell>
          <cell r="M374">
            <v>946</v>
          </cell>
          <cell r="N374">
            <v>946</v>
          </cell>
        </row>
        <row r="375">
          <cell r="D375" t="str">
            <v>80PS7920125</v>
          </cell>
          <cell r="E375" t="str">
            <v>Alimentatore di ricambio per centrale AREA541-1</v>
          </cell>
          <cell r="F375">
            <v>1</v>
          </cell>
          <cell r="G375" t="str">
            <v>5</v>
          </cell>
          <cell r="H375" t="str">
            <v>BX</v>
          </cell>
          <cell r="I375" t="str">
            <v>0</v>
          </cell>
          <cell r="J375">
            <v>856.30000000000007</v>
          </cell>
          <cell r="K375">
            <v>856.30000000000007</v>
          </cell>
          <cell r="L375">
            <v>3</v>
          </cell>
          <cell r="M375">
            <v>856.30000000000007</v>
          </cell>
          <cell r="N375">
            <v>856.30000000000007</v>
          </cell>
        </row>
        <row r="376">
          <cell r="D376" t="str">
            <v>80PS9400123</v>
          </cell>
          <cell r="E376" t="str">
            <v>Alimentatore a spina 24V 500 mA per basi microfoniche, linea EVAC</v>
          </cell>
          <cell r="F376">
            <v>1</v>
          </cell>
          <cell r="G376" t="str">
            <v>9</v>
          </cell>
          <cell r="H376" t="str">
            <v>BX</v>
          </cell>
          <cell r="I376" t="str">
            <v>1</v>
          </cell>
          <cell r="J376">
            <v>102</v>
          </cell>
          <cell r="K376">
            <v>102</v>
          </cell>
          <cell r="L376">
            <v>6</v>
          </cell>
          <cell r="M376">
            <v>102</v>
          </cell>
          <cell r="N376">
            <v>102</v>
          </cell>
        </row>
        <row r="377">
          <cell r="D377" t="str">
            <v>80RC1010123</v>
          </cell>
          <cell r="E377" t="str">
            <v>Manicotto in ABS di colore rosso, linea Aspirazione</v>
          </cell>
          <cell r="F377">
            <v>10</v>
          </cell>
          <cell r="G377" t="str">
            <v>9</v>
          </cell>
          <cell r="H377" t="str">
            <v>BG</v>
          </cell>
          <cell r="I377" t="str">
            <v>0</v>
          </cell>
          <cell r="J377">
            <v>4.3</v>
          </cell>
          <cell r="K377">
            <v>4.3</v>
          </cell>
          <cell r="L377">
            <v>6</v>
          </cell>
          <cell r="M377">
            <v>4.3</v>
          </cell>
          <cell r="N377">
            <v>4.3</v>
          </cell>
        </row>
        <row r="378">
          <cell r="D378" t="str">
            <v>80RC1110123</v>
          </cell>
          <cell r="E378" t="str">
            <v>Curva 90° in ABS di colore rosso, linea Aspirazione</v>
          </cell>
          <cell r="F378">
            <v>10</v>
          </cell>
          <cell r="G378" t="str">
            <v>9</v>
          </cell>
          <cell r="H378" t="str">
            <v>BG</v>
          </cell>
          <cell r="I378" t="str">
            <v>0</v>
          </cell>
          <cell r="J378">
            <v>14</v>
          </cell>
          <cell r="K378">
            <v>14</v>
          </cell>
          <cell r="L378">
            <v>6</v>
          </cell>
          <cell r="M378">
            <v>14</v>
          </cell>
          <cell r="N378">
            <v>14</v>
          </cell>
        </row>
        <row r="379">
          <cell r="D379" t="str">
            <v>80RC1210123</v>
          </cell>
          <cell r="E379" t="str">
            <v>Curva 45° in ABS di colore rosso, linea Aspirazione</v>
          </cell>
          <cell r="F379">
            <v>10</v>
          </cell>
          <cell r="G379" t="str">
            <v>9</v>
          </cell>
          <cell r="H379" t="str">
            <v>BG</v>
          </cell>
          <cell r="I379" t="str">
            <v>0</v>
          </cell>
          <cell r="J379">
            <v>6.4</v>
          </cell>
          <cell r="K379">
            <v>6.4</v>
          </cell>
          <cell r="L379">
            <v>6</v>
          </cell>
          <cell r="M379">
            <v>6.4</v>
          </cell>
          <cell r="N379">
            <v>6.4</v>
          </cell>
        </row>
        <row r="380">
          <cell r="D380" t="str">
            <v>80RC1310123</v>
          </cell>
          <cell r="E380" t="str">
            <v>Tappo di chiusura per tubo in ABS di colore rosso, linea Aspirazione</v>
          </cell>
          <cell r="F380">
            <v>10</v>
          </cell>
          <cell r="G380" t="str">
            <v>9</v>
          </cell>
          <cell r="H380" t="str">
            <v>BG</v>
          </cell>
          <cell r="I380" t="str">
            <v>0</v>
          </cell>
          <cell r="J380">
            <v>4.3</v>
          </cell>
          <cell r="K380">
            <v>4.3</v>
          </cell>
          <cell r="L380">
            <v>6</v>
          </cell>
          <cell r="M380">
            <v>4.3</v>
          </cell>
          <cell r="N380">
            <v>4.3</v>
          </cell>
        </row>
        <row r="381">
          <cell r="D381" t="str">
            <v>80RC1410123</v>
          </cell>
          <cell r="E381" t="str">
            <v>Manicotto a T in ABS di colore rosso, linea Aspirazione</v>
          </cell>
          <cell r="F381">
            <v>10</v>
          </cell>
          <cell r="G381" t="str">
            <v>9</v>
          </cell>
          <cell r="H381" t="str">
            <v>BG</v>
          </cell>
          <cell r="I381" t="str">
            <v>0</v>
          </cell>
          <cell r="J381">
            <v>8.4</v>
          </cell>
          <cell r="K381">
            <v>8.4</v>
          </cell>
          <cell r="L381">
            <v>6</v>
          </cell>
          <cell r="M381">
            <v>8.4</v>
          </cell>
          <cell r="N381">
            <v>8.4</v>
          </cell>
        </row>
        <row r="382">
          <cell r="D382" t="str">
            <v>80RC1610123</v>
          </cell>
          <cell r="E382" t="str">
            <v>Blocco capillare, linea Aspirazione</v>
          </cell>
          <cell r="F382">
            <v>1</v>
          </cell>
          <cell r="G382" t="str">
            <v>9</v>
          </cell>
          <cell r="H382" t="str">
            <v>BX</v>
          </cell>
          <cell r="I382" t="str">
            <v>1</v>
          </cell>
          <cell r="J382">
            <v>69.7</v>
          </cell>
          <cell r="K382">
            <v>69.7</v>
          </cell>
          <cell r="L382">
            <v>6</v>
          </cell>
          <cell r="M382">
            <v>69.7</v>
          </cell>
          <cell r="N382">
            <v>69.7</v>
          </cell>
        </row>
        <row r="383">
          <cell r="D383" t="str">
            <v>80RC1710123</v>
          </cell>
          <cell r="E383" t="str">
            <v>Manicotto ispezionabile in ABS di colore rosso, linea Aspirazione</v>
          </cell>
          <cell r="F383">
            <v>10</v>
          </cell>
          <cell r="G383" t="str">
            <v>9</v>
          </cell>
          <cell r="H383" t="str">
            <v>BG</v>
          </cell>
          <cell r="I383" t="str">
            <v>0</v>
          </cell>
          <cell r="J383">
            <v>15.100000000000001</v>
          </cell>
          <cell r="K383">
            <v>15.100000000000001</v>
          </cell>
          <cell r="L383">
            <v>6</v>
          </cell>
          <cell r="M383">
            <v>15.100000000000001</v>
          </cell>
          <cell r="N383">
            <v>15.100000000000001</v>
          </cell>
        </row>
        <row r="384">
          <cell r="D384" t="str">
            <v>80RE0210123</v>
          </cell>
          <cell r="E384" t="str">
            <v>Barattolo di collante per tubazioni in ABS da 500 ml, linea ASPIRAZIONE</v>
          </cell>
          <cell r="F384">
            <v>1</v>
          </cell>
          <cell r="G384" t="str">
            <v>9</v>
          </cell>
          <cell r="H384" t="str">
            <v>BX</v>
          </cell>
          <cell r="I384" t="str">
            <v>1</v>
          </cell>
          <cell r="J384">
            <v>74.2</v>
          </cell>
          <cell r="K384">
            <v>74.2</v>
          </cell>
          <cell r="L384">
            <v>6</v>
          </cell>
          <cell r="M384">
            <v>74.2</v>
          </cell>
          <cell r="N384">
            <v>74.2</v>
          </cell>
        </row>
        <row r="385">
          <cell r="D385" t="str">
            <v>80SB3100123</v>
          </cell>
          <cell r="E385" t="str">
            <v>Pulsante manuale convenzionale a riarmo IP66, linea C400</v>
          </cell>
          <cell r="F385">
            <v>1</v>
          </cell>
          <cell r="G385" t="str">
            <v>5</v>
          </cell>
          <cell r="H385" t="str">
            <v>BX</v>
          </cell>
          <cell r="I385" t="str">
            <v>0</v>
          </cell>
          <cell r="J385">
            <v>232.40000000000003</v>
          </cell>
          <cell r="K385">
            <v>232.40000000000003</v>
          </cell>
          <cell r="L385">
            <v>3</v>
          </cell>
          <cell r="M385">
            <v>232.40000000000003</v>
          </cell>
          <cell r="N385">
            <v>232.40000000000003</v>
          </cell>
        </row>
        <row r="386">
          <cell r="D386" t="str">
            <v>80SB3500121</v>
          </cell>
          <cell r="E386" t="str">
            <v>Pulsante manuale convenzionale a rottura vetro, linea C400</v>
          </cell>
          <cell r="F386">
            <v>1</v>
          </cell>
          <cell r="G386" t="str">
            <v>5</v>
          </cell>
          <cell r="H386" t="str">
            <v>BX</v>
          </cell>
          <cell r="I386" t="str">
            <v>0</v>
          </cell>
          <cell r="J386">
            <v>25</v>
          </cell>
          <cell r="K386">
            <v>25</v>
          </cell>
          <cell r="L386">
            <v>3</v>
          </cell>
          <cell r="M386">
            <v>25</v>
          </cell>
          <cell r="N386">
            <v>25</v>
          </cell>
        </row>
        <row r="387">
          <cell r="D387" t="str">
            <v>80SB3800121</v>
          </cell>
          <cell r="E387" t="str">
            <v>Pulsante manuale convenzionale a riarmo, linea C400</v>
          </cell>
          <cell r="F387">
            <v>1</v>
          </cell>
          <cell r="G387" t="str">
            <v>5</v>
          </cell>
          <cell r="H387" t="str">
            <v>BX</v>
          </cell>
          <cell r="I387" t="str">
            <v>0</v>
          </cell>
          <cell r="J387">
            <v>25</v>
          </cell>
          <cell r="K387">
            <v>25</v>
          </cell>
          <cell r="L387">
            <v>3</v>
          </cell>
          <cell r="M387">
            <v>25</v>
          </cell>
          <cell r="N387">
            <v>25</v>
          </cell>
        </row>
        <row r="388">
          <cell r="D388" t="str">
            <v>80SB4810121</v>
          </cell>
          <cell r="E388" t="str">
            <v>Vetro di ricambio per pulsanti manuali a rottura vetro, linea C400, FAP54 e AREA54</v>
          </cell>
          <cell r="F388">
            <v>1</v>
          </cell>
          <cell r="G388" t="str">
            <v>5</v>
          </cell>
          <cell r="H388" t="str">
            <v>BG</v>
          </cell>
          <cell r="I388" t="str">
            <v>0</v>
          </cell>
          <cell r="J388">
            <v>59.400000000000013</v>
          </cell>
          <cell r="K388">
            <v>59.400000000000013</v>
          </cell>
          <cell r="L388">
            <v>3</v>
          </cell>
          <cell r="M388">
            <v>59.400000000000013</v>
          </cell>
          <cell r="N388">
            <v>59.400000000000013</v>
          </cell>
        </row>
        <row r="389">
          <cell r="D389" t="str">
            <v>80SB5010123</v>
          </cell>
          <cell r="E389" t="str">
            <v>Vetro di ricambio per pulsanti manuali a rottura vetro, linea AREA54</v>
          </cell>
          <cell r="F389">
            <v>1</v>
          </cell>
          <cell r="G389" t="str">
            <v>5</v>
          </cell>
          <cell r="H389" t="str">
            <v>BG</v>
          </cell>
          <cell r="I389" t="str">
            <v>0</v>
          </cell>
          <cell r="J389">
            <v>43.199999999999996</v>
          </cell>
          <cell r="K389">
            <v>43.199999999999996</v>
          </cell>
          <cell r="L389">
            <v>3</v>
          </cell>
          <cell r="M389">
            <v>70</v>
          </cell>
          <cell r="N389">
            <v>70</v>
          </cell>
        </row>
        <row r="390">
          <cell r="D390" t="str">
            <v>80SB6000121</v>
          </cell>
          <cell r="E390" t="str">
            <v>Pulsante manuale digitale a riarmo, linea FAP54</v>
          </cell>
          <cell r="F390">
            <v>1</v>
          </cell>
          <cell r="G390" t="str">
            <v>5</v>
          </cell>
          <cell r="H390" t="str">
            <v>BX</v>
          </cell>
          <cell r="I390" t="str">
            <v>0</v>
          </cell>
          <cell r="J390">
            <v>65.900000000000006</v>
          </cell>
          <cell r="K390">
            <v>65.900000000000006</v>
          </cell>
          <cell r="L390">
            <v>3</v>
          </cell>
          <cell r="M390">
            <v>65.900000000000006</v>
          </cell>
          <cell r="N390">
            <v>65.900000000000006</v>
          </cell>
        </row>
        <row r="391">
          <cell r="D391" t="str">
            <v>80SB6100121</v>
          </cell>
          <cell r="E391" t="str">
            <v>Pulsante manuale digitale a rottura vetro, linea FAP54</v>
          </cell>
          <cell r="F391">
            <v>1</v>
          </cell>
          <cell r="G391" t="str">
            <v>5</v>
          </cell>
          <cell r="H391" t="str">
            <v>BX</v>
          </cell>
          <cell r="I391" t="str">
            <v>0</v>
          </cell>
          <cell r="J391">
            <v>65.900000000000006</v>
          </cell>
          <cell r="K391">
            <v>65.900000000000006</v>
          </cell>
          <cell r="L391">
            <v>3</v>
          </cell>
          <cell r="M391">
            <v>65.900000000000006</v>
          </cell>
          <cell r="N391">
            <v>65.900000000000006</v>
          </cell>
        </row>
        <row r="392">
          <cell r="D392" t="str">
            <v>80SB6400123</v>
          </cell>
          <cell r="E392" t="str">
            <v>Pulsante a riarmo manuale wireless completo di batterie, linea C200</v>
          </cell>
          <cell r="F392">
            <v>1</v>
          </cell>
          <cell r="G392" t="str">
            <v>5</v>
          </cell>
          <cell r="H392" t="str">
            <v>BX</v>
          </cell>
          <cell r="I392" t="str">
            <v>1</v>
          </cell>
          <cell r="J392">
            <v>591</v>
          </cell>
          <cell r="K392">
            <v>591</v>
          </cell>
          <cell r="L392">
            <v>3</v>
          </cell>
          <cell r="M392">
            <v>591</v>
          </cell>
          <cell r="N392">
            <v>591</v>
          </cell>
        </row>
        <row r="393">
          <cell r="D393" t="str">
            <v>80SB6810121</v>
          </cell>
          <cell r="E393" t="str">
            <v>Vetro di ricambio per pulsanti manuali a riarmo, linea C400, FAP54 e AREA54</v>
          </cell>
          <cell r="F393">
            <v>1</v>
          </cell>
          <cell r="G393" t="str">
            <v>5</v>
          </cell>
          <cell r="H393" t="str">
            <v>BG</v>
          </cell>
          <cell r="I393" t="str">
            <v>0</v>
          </cell>
          <cell r="J393">
            <v>59.400000000000013</v>
          </cell>
          <cell r="K393">
            <v>59.400000000000013</v>
          </cell>
          <cell r="L393">
            <v>3</v>
          </cell>
          <cell r="M393">
            <v>59.400000000000013</v>
          </cell>
          <cell r="N393">
            <v>59.400000000000013</v>
          </cell>
        </row>
        <row r="394">
          <cell r="D394" t="str">
            <v>80SB7410121</v>
          </cell>
          <cell r="E394" t="str">
            <v>Controbase per pulsanti manuali, linea C400 e FAP54</v>
          </cell>
          <cell r="F394">
            <v>1</v>
          </cell>
          <cell r="G394" t="str">
            <v>5</v>
          </cell>
          <cell r="H394" t="str">
            <v>BX</v>
          </cell>
          <cell r="I394" t="str">
            <v>1</v>
          </cell>
          <cell r="J394">
            <v>6.9000000000000012</v>
          </cell>
          <cell r="K394">
            <v>6.9000000000000012</v>
          </cell>
          <cell r="L394">
            <v>3</v>
          </cell>
          <cell r="M394">
            <v>6.9000000000000012</v>
          </cell>
          <cell r="N394">
            <v>6.9000000000000012</v>
          </cell>
        </row>
        <row r="395">
          <cell r="D395" t="str">
            <v>80SC0810121</v>
          </cell>
          <cell r="E395" t="str">
            <v>Scheda relè a 4 uscite controllate per centrale C420, linea C400</v>
          </cell>
          <cell r="F395">
            <v>1</v>
          </cell>
          <cell r="G395" t="str">
            <v>5</v>
          </cell>
          <cell r="H395" t="str">
            <v>BX</v>
          </cell>
          <cell r="I395" t="str">
            <v>0</v>
          </cell>
          <cell r="J395">
            <v>151.30000000000001</v>
          </cell>
          <cell r="K395">
            <v>151.30000000000001</v>
          </cell>
          <cell r="L395">
            <v>3</v>
          </cell>
          <cell r="M395">
            <v>151.30000000000001</v>
          </cell>
          <cell r="N395">
            <v>151.30000000000001</v>
          </cell>
        </row>
        <row r="396">
          <cell r="D396" t="str">
            <v>80SC0910121</v>
          </cell>
          <cell r="E396" t="str">
            <v>Espansione a 4 ingressi e 4 uscite per centrale C420, linea C400</v>
          </cell>
          <cell r="F396">
            <v>1</v>
          </cell>
          <cell r="G396" t="str">
            <v>5</v>
          </cell>
          <cell r="H396" t="str">
            <v>BX</v>
          </cell>
          <cell r="I396" t="str">
            <v>0</v>
          </cell>
          <cell r="J396">
            <v>178.30000000000004</v>
          </cell>
          <cell r="K396">
            <v>178.30000000000004</v>
          </cell>
          <cell r="L396">
            <v>3</v>
          </cell>
          <cell r="M396">
            <v>178.30000000000004</v>
          </cell>
          <cell r="N396">
            <v>178.30000000000004</v>
          </cell>
        </row>
        <row r="397">
          <cell r="D397" t="str">
            <v>80SC1000123</v>
          </cell>
          <cell r="E397" t="str">
            <v>Centrale Evac compatta a 2 zone, linea EVAC</v>
          </cell>
          <cell r="F397">
            <v>1</v>
          </cell>
          <cell r="G397" t="str">
            <v>9</v>
          </cell>
          <cell r="H397" t="str">
            <v>BX</v>
          </cell>
          <cell r="I397" t="str">
            <v>1</v>
          </cell>
          <cell r="J397">
            <v>7460.2</v>
          </cell>
          <cell r="K397">
            <v>7460.2</v>
          </cell>
          <cell r="L397">
            <v>6</v>
          </cell>
          <cell r="M397">
            <v>7460.2</v>
          </cell>
          <cell r="N397">
            <v>7460.2</v>
          </cell>
        </row>
        <row r="398">
          <cell r="D398" t="str">
            <v>80SC1100123</v>
          </cell>
          <cell r="E398" t="str">
            <v>Centrale Evac compatta a 4 zone, linea EVAC</v>
          </cell>
          <cell r="F398">
            <v>1</v>
          </cell>
          <cell r="G398" t="str">
            <v>9</v>
          </cell>
          <cell r="H398" t="str">
            <v>BX</v>
          </cell>
          <cell r="I398" t="str">
            <v>1</v>
          </cell>
          <cell r="J398">
            <v>8619</v>
          </cell>
          <cell r="K398">
            <v>8619</v>
          </cell>
          <cell r="L398">
            <v>6</v>
          </cell>
          <cell r="M398">
            <v>8619</v>
          </cell>
          <cell r="N398">
            <v>8619</v>
          </cell>
        </row>
        <row r="399">
          <cell r="D399" t="str">
            <v>80SC1200123</v>
          </cell>
          <cell r="E399" t="str">
            <v>Centrale Evac compatta a 6 zone, linea EVAC</v>
          </cell>
          <cell r="F399">
            <v>1</v>
          </cell>
          <cell r="G399" t="str">
            <v>9</v>
          </cell>
          <cell r="H399" t="str">
            <v>BX</v>
          </cell>
          <cell r="I399" t="str">
            <v>1</v>
          </cell>
          <cell r="J399">
            <v>9690</v>
          </cell>
          <cell r="K399">
            <v>9690</v>
          </cell>
          <cell r="L399">
            <v>6</v>
          </cell>
          <cell r="M399">
            <v>9690</v>
          </cell>
          <cell r="N399">
            <v>9690</v>
          </cell>
        </row>
        <row r="400">
          <cell r="D400" t="str">
            <v>80SC1300123</v>
          </cell>
          <cell r="E400" t="str">
            <v>Interfaccia di connessione per centrali EVAC</v>
          </cell>
          <cell r="F400">
            <v>1</v>
          </cell>
          <cell r="G400" t="str">
            <v>9</v>
          </cell>
          <cell r="H400" t="str">
            <v>BX</v>
          </cell>
          <cell r="I400" t="str">
            <v>1</v>
          </cell>
          <cell r="J400">
            <v>1509.6000000000001</v>
          </cell>
          <cell r="K400">
            <v>1509.6000000000001</v>
          </cell>
          <cell r="L400">
            <v>6</v>
          </cell>
          <cell r="M400">
            <v>1509.6000000000001</v>
          </cell>
          <cell r="N400">
            <v>1509.6000000000001</v>
          </cell>
        </row>
        <row r="401">
          <cell r="D401" t="str">
            <v>80SC1400123</v>
          </cell>
          <cell r="E401" t="str">
            <v>Interfaccia ingressi logici monitorati, linea EVAC</v>
          </cell>
          <cell r="F401">
            <v>1</v>
          </cell>
          <cell r="G401" t="str">
            <v>9</v>
          </cell>
          <cell r="H401" t="str">
            <v>BX</v>
          </cell>
          <cell r="I401" t="str">
            <v>1</v>
          </cell>
          <cell r="J401">
            <v>402.90000000000003</v>
          </cell>
          <cell r="K401">
            <v>402.90000000000003</v>
          </cell>
          <cell r="L401">
            <v>6</v>
          </cell>
          <cell r="M401">
            <v>402.90000000000003</v>
          </cell>
          <cell r="N401">
            <v>402.90000000000003</v>
          </cell>
        </row>
        <row r="402">
          <cell r="D402" t="str">
            <v>80SC1500123</v>
          </cell>
          <cell r="E402" t="str">
            <v>Circuito di fine linea per centrali EVAC</v>
          </cell>
          <cell r="F402">
            <v>1</v>
          </cell>
          <cell r="G402" t="str">
            <v>9</v>
          </cell>
          <cell r="H402" t="str">
            <v>BX</v>
          </cell>
          <cell r="I402" t="str">
            <v>1</v>
          </cell>
          <cell r="J402">
            <v>179.49999999999997</v>
          </cell>
          <cell r="K402">
            <v>179.49999999999997</v>
          </cell>
          <cell r="L402">
            <v>6</v>
          </cell>
          <cell r="M402">
            <v>179.49999999999997</v>
          </cell>
          <cell r="N402">
            <v>179.49999999999997</v>
          </cell>
        </row>
        <row r="403">
          <cell r="D403" t="str">
            <v>80SC1B10121</v>
          </cell>
          <cell r="E403" t="str">
            <v>Interfaccia modem per centrali digitali, linea AREA54</v>
          </cell>
          <cell r="F403">
            <v>1</v>
          </cell>
          <cell r="G403" t="str">
            <v>5</v>
          </cell>
          <cell r="H403" t="str">
            <v>BX</v>
          </cell>
          <cell r="I403" t="str">
            <v>0</v>
          </cell>
          <cell r="J403">
            <v>884.40000000000009</v>
          </cell>
          <cell r="K403">
            <v>884.40000000000009</v>
          </cell>
          <cell r="L403">
            <v>2</v>
          </cell>
          <cell r="M403">
            <v>884.40000000000009</v>
          </cell>
          <cell r="N403">
            <v>884.40000000000009</v>
          </cell>
        </row>
        <row r="404">
          <cell r="D404" t="str">
            <v>80SC1E10121</v>
          </cell>
          <cell r="E404" t="str">
            <v>Interfaccia modulo concentratore per centrali digitali, linea FAP54</v>
          </cell>
          <cell r="F404">
            <v>1</v>
          </cell>
          <cell r="G404" t="str">
            <v>5</v>
          </cell>
          <cell r="H404" t="str">
            <v>BX</v>
          </cell>
          <cell r="I404" t="str">
            <v>0</v>
          </cell>
          <cell r="J404">
            <v>590.30000000000007</v>
          </cell>
          <cell r="K404">
            <v>590.30000000000007</v>
          </cell>
          <cell r="L404">
            <v>3</v>
          </cell>
          <cell r="M404">
            <v>590.30000000000007</v>
          </cell>
          <cell r="N404">
            <v>590.30000000000007</v>
          </cell>
        </row>
        <row r="405">
          <cell r="D405" t="str">
            <v>80SC1M10121</v>
          </cell>
          <cell r="E405" t="str">
            <v>Espansione di linea AREA54 per centrali digitali FAP54</v>
          </cell>
          <cell r="F405">
            <v>1</v>
          </cell>
          <cell r="G405" t="str">
            <v>5</v>
          </cell>
          <cell r="H405" t="str">
            <v>BX</v>
          </cell>
          <cell r="I405" t="str">
            <v>0</v>
          </cell>
          <cell r="J405">
            <v>404.3</v>
          </cell>
          <cell r="K405">
            <v>404.3</v>
          </cell>
          <cell r="L405">
            <v>3</v>
          </cell>
          <cell r="M405">
            <v>404.3</v>
          </cell>
          <cell r="N405">
            <v>404.3</v>
          </cell>
        </row>
        <row r="406">
          <cell r="D406" t="str">
            <v>80SC1Q20125</v>
          </cell>
          <cell r="E406" t="str">
            <v>Piastra di ricambio CPU per AREA54-1</v>
          </cell>
          <cell r="F406">
            <v>1</v>
          </cell>
          <cell r="G406" t="str">
            <v>5</v>
          </cell>
          <cell r="H406" t="str">
            <v>BX</v>
          </cell>
          <cell r="I406" t="str">
            <v>0</v>
          </cell>
          <cell r="J406">
            <v>1931</v>
          </cell>
          <cell r="K406">
            <v>1931</v>
          </cell>
          <cell r="L406">
            <v>2</v>
          </cell>
          <cell r="M406">
            <v>1931</v>
          </cell>
          <cell r="N406">
            <v>1931</v>
          </cell>
        </row>
        <row r="407">
          <cell r="D407" t="str">
            <v>80SC1S10123</v>
          </cell>
          <cell r="E407" t="str">
            <v>Interfaccia 16 uscite open collector per centrale STMTS/S1-256B, linea GAS</v>
          </cell>
          <cell r="F407">
            <v>1</v>
          </cell>
          <cell r="G407">
            <v>9</v>
          </cell>
          <cell r="H407" t="str">
            <v>BX</v>
          </cell>
          <cell r="I407" t="str">
            <v>0</v>
          </cell>
          <cell r="J407">
            <v>710.30000000000018</v>
          </cell>
          <cell r="K407">
            <v>710.30000000000018</v>
          </cell>
          <cell r="L407">
            <v>6</v>
          </cell>
          <cell r="M407">
            <v>710.30000000000018</v>
          </cell>
          <cell r="N407">
            <v>710.30000000000018</v>
          </cell>
        </row>
        <row r="408">
          <cell r="D408" t="str">
            <v>80SC1T00123</v>
          </cell>
          <cell r="E408" t="str">
            <v>Centralina gas su barra DIN per centrali termiche, linea GAS</v>
          </cell>
          <cell r="F408">
            <v>1</v>
          </cell>
          <cell r="G408" t="str">
            <v>5</v>
          </cell>
          <cell r="H408" t="str">
            <v>BX</v>
          </cell>
          <cell r="I408" t="str">
            <v>1</v>
          </cell>
          <cell r="J408">
            <v>1119</v>
          </cell>
          <cell r="K408">
            <v>1119</v>
          </cell>
          <cell r="L408">
            <v>3</v>
          </cell>
          <cell r="M408">
            <v>1119</v>
          </cell>
          <cell r="N408">
            <v>1119</v>
          </cell>
        </row>
        <row r="409">
          <cell r="D409" t="str">
            <v>80SC2410121</v>
          </cell>
          <cell r="E409" t="str">
            <v>Interfaccia a 4 relè per centrale C54</v>
          </cell>
          <cell r="F409">
            <v>1</v>
          </cell>
          <cell r="G409" t="str">
            <v>5</v>
          </cell>
          <cell r="H409" t="str">
            <v>BX</v>
          </cell>
          <cell r="I409" t="str">
            <v>0</v>
          </cell>
          <cell r="J409">
            <v>436.8</v>
          </cell>
          <cell r="K409">
            <v>436.8</v>
          </cell>
          <cell r="L409">
            <v>2</v>
          </cell>
          <cell r="M409">
            <v>436.8</v>
          </cell>
          <cell r="N409">
            <v>436.8</v>
          </cell>
        </row>
        <row r="410">
          <cell r="D410" t="str">
            <v>80SC2510121</v>
          </cell>
          <cell r="E410" t="str">
            <v>Interfaccia cobntrollo elettrovalvola per centrale C54</v>
          </cell>
          <cell r="F410">
            <v>1</v>
          </cell>
          <cell r="G410" t="str">
            <v>5</v>
          </cell>
          <cell r="H410" t="str">
            <v>BX</v>
          </cell>
          <cell r="I410" t="str">
            <v>0</v>
          </cell>
          <cell r="J410">
            <v>393.5</v>
          </cell>
          <cell r="K410">
            <v>393.5</v>
          </cell>
          <cell r="L410">
            <v>2</v>
          </cell>
          <cell r="M410">
            <v>393.5</v>
          </cell>
          <cell r="N410">
            <v>393.5</v>
          </cell>
        </row>
        <row r="411">
          <cell r="D411" t="str">
            <v>80SC2N00121</v>
          </cell>
          <cell r="E411" t="str">
            <v>Interfaccia 1 ingresso per centrali digitali, linea FAP54</v>
          </cell>
          <cell r="F411">
            <v>1</v>
          </cell>
          <cell r="G411" t="str">
            <v>5</v>
          </cell>
          <cell r="H411" t="str">
            <v>BX</v>
          </cell>
          <cell r="I411">
            <v>1</v>
          </cell>
          <cell r="J411">
            <v>95.1</v>
          </cell>
          <cell r="K411">
            <v>95.1</v>
          </cell>
          <cell r="L411">
            <v>3</v>
          </cell>
          <cell r="M411">
            <v>95.1</v>
          </cell>
          <cell r="N411">
            <v>95.1</v>
          </cell>
        </row>
        <row r="412">
          <cell r="D412" t="str">
            <v>80SC3310121</v>
          </cell>
          <cell r="E412" t="str">
            <v>Espansione ad 1 linea loop per centrali digitali, linea FAP54</v>
          </cell>
          <cell r="F412">
            <v>1</v>
          </cell>
          <cell r="G412" t="str">
            <v>5</v>
          </cell>
          <cell r="H412" t="str">
            <v>BX</v>
          </cell>
          <cell r="I412" t="str">
            <v>0</v>
          </cell>
          <cell r="J412">
            <v>396.80000000000007</v>
          </cell>
          <cell r="K412">
            <v>396.80000000000007</v>
          </cell>
          <cell r="L412">
            <v>3</v>
          </cell>
          <cell r="M412">
            <v>396.80000000000007</v>
          </cell>
          <cell r="N412">
            <v>396.80000000000007</v>
          </cell>
        </row>
        <row r="413">
          <cell r="D413" t="str">
            <v>80SC3510121</v>
          </cell>
          <cell r="E413" t="str">
            <v>Espansione ad 1 canale per centrale CDS, linea FAP54</v>
          </cell>
          <cell r="F413">
            <v>1</v>
          </cell>
          <cell r="G413" t="str">
            <v>5</v>
          </cell>
          <cell r="H413" t="str">
            <v>BX</v>
          </cell>
          <cell r="I413" t="str">
            <v>0</v>
          </cell>
          <cell r="J413">
            <v>425.90000000000003</v>
          </cell>
          <cell r="K413">
            <v>425.90000000000003</v>
          </cell>
          <cell r="L413">
            <v>3</v>
          </cell>
          <cell r="M413">
            <v>425.90000000000003</v>
          </cell>
          <cell r="N413">
            <v>425.90000000000003</v>
          </cell>
        </row>
        <row r="414">
          <cell r="D414" t="str">
            <v>80SC3600121</v>
          </cell>
          <cell r="E414" t="str">
            <v>Centrale antincendio di spegnimento ad 1 canale, linea FAP54</v>
          </cell>
          <cell r="F414">
            <v>1</v>
          </cell>
          <cell r="G414" t="str">
            <v>5</v>
          </cell>
          <cell r="H414" t="str">
            <v>BX</v>
          </cell>
          <cell r="I414" t="str">
            <v>0</v>
          </cell>
          <cell r="J414">
            <v>2749.4</v>
          </cell>
          <cell r="K414">
            <v>2749.4</v>
          </cell>
          <cell r="L414">
            <v>3</v>
          </cell>
          <cell r="M414">
            <v>2749.4</v>
          </cell>
          <cell r="N414">
            <v>2749.4</v>
          </cell>
        </row>
        <row r="415">
          <cell r="D415" t="str">
            <v>80SC3820125</v>
          </cell>
          <cell r="E415" t="str">
            <v>Piastra di ricambio CPU per AREA54-16</v>
          </cell>
          <cell r="F415">
            <v>1</v>
          </cell>
          <cell r="G415" t="str">
            <v>5</v>
          </cell>
          <cell r="H415" t="str">
            <v>BX</v>
          </cell>
          <cell r="I415" t="str">
            <v>0</v>
          </cell>
          <cell r="J415">
            <v>3113.8</v>
          </cell>
          <cell r="K415">
            <v>3113.8</v>
          </cell>
          <cell r="L415">
            <v>2</v>
          </cell>
          <cell r="M415">
            <v>3113.8</v>
          </cell>
          <cell r="N415">
            <v>3113.8</v>
          </cell>
        </row>
        <row r="416">
          <cell r="D416" t="str">
            <v>80SC3A00121</v>
          </cell>
          <cell r="E416" t="str">
            <v>Interfaccia 1 ingresso, 1 uscita per centrali digitali, linea FAP54</v>
          </cell>
          <cell r="F416">
            <v>1</v>
          </cell>
          <cell r="G416" t="str">
            <v>5</v>
          </cell>
          <cell r="H416" t="str">
            <v>BX</v>
          </cell>
          <cell r="I416" t="str">
            <v>0</v>
          </cell>
          <cell r="J416">
            <v>149.9</v>
          </cell>
          <cell r="K416">
            <v>149.9</v>
          </cell>
          <cell r="L416">
            <v>3</v>
          </cell>
          <cell r="M416">
            <v>149.9</v>
          </cell>
          <cell r="N416">
            <v>149.9</v>
          </cell>
        </row>
        <row r="417">
          <cell r="D417" t="str">
            <v>80SC3B00121</v>
          </cell>
          <cell r="E417" t="str">
            <v>Interfaccia 4 ingressi, 4 uscite per centrali digitali, linea FAP54</v>
          </cell>
          <cell r="F417">
            <v>1</v>
          </cell>
          <cell r="G417" t="str">
            <v>5</v>
          </cell>
          <cell r="H417" t="str">
            <v>BX</v>
          </cell>
          <cell r="I417" t="str">
            <v>0</v>
          </cell>
          <cell r="J417">
            <v>425.90000000000003</v>
          </cell>
          <cell r="K417">
            <v>425.90000000000003</v>
          </cell>
          <cell r="L417">
            <v>3</v>
          </cell>
          <cell r="M417">
            <v>425.90000000000003</v>
          </cell>
          <cell r="N417">
            <v>425.90000000000003</v>
          </cell>
        </row>
        <row r="418">
          <cell r="D418" t="str">
            <v>80SC4520125</v>
          </cell>
          <cell r="E418" t="str">
            <v>PIASTRA RICAMBIO CPU-DIG-4</v>
          </cell>
          <cell r="F418">
            <v>1</v>
          </cell>
          <cell r="G418" t="str">
            <v>5</v>
          </cell>
          <cell r="H418" t="str">
            <v>BX</v>
          </cell>
          <cell r="I418" t="str">
            <v>0</v>
          </cell>
          <cell r="J418">
            <v>2097.5</v>
          </cell>
          <cell r="K418">
            <v>2097.5</v>
          </cell>
          <cell r="L418">
            <v>2</v>
          </cell>
          <cell r="M418">
            <v>2097.5</v>
          </cell>
          <cell r="N418">
            <v>2097.5</v>
          </cell>
        </row>
        <row r="419">
          <cell r="D419" t="str">
            <v>80SC4A00121</v>
          </cell>
          <cell r="E419" t="str">
            <v>Centrale antincendio digitale a 2 linee loop espandibile a 4, linea FAP54</v>
          </cell>
          <cell r="F419">
            <v>1</v>
          </cell>
          <cell r="G419" t="str">
            <v>5</v>
          </cell>
          <cell r="H419" t="str">
            <v>BX</v>
          </cell>
          <cell r="I419" t="str">
            <v>1</v>
          </cell>
          <cell r="J419">
            <v>2926.7999999999997</v>
          </cell>
          <cell r="K419">
            <v>2926.7999999999997</v>
          </cell>
          <cell r="L419">
            <v>3</v>
          </cell>
          <cell r="M419">
            <v>2780</v>
          </cell>
          <cell r="N419">
            <v>2780</v>
          </cell>
        </row>
        <row r="420">
          <cell r="D420" t="str">
            <v>80SC4A90125</v>
          </cell>
          <cell r="E420" t="str">
            <v>Display di ricambio delle centrali FAP54-4, FAP54-8 e FAP54-16 versione EVO, linea FAP54</v>
          </cell>
          <cell r="F420">
            <v>1</v>
          </cell>
          <cell r="G420" t="str">
            <v>5</v>
          </cell>
          <cell r="H420" t="str">
            <v>BX</v>
          </cell>
          <cell r="I420" t="str">
            <v>1</v>
          </cell>
          <cell r="J420">
            <v>668.1</v>
          </cell>
          <cell r="K420">
            <v>668.1</v>
          </cell>
          <cell r="L420">
            <v>3</v>
          </cell>
          <cell r="M420">
            <v>668.1</v>
          </cell>
          <cell r="N420">
            <v>668.1</v>
          </cell>
        </row>
        <row r="421">
          <cell r="D421" t="str">
            <v>80SC5220125</v>
          </cell>
          <cell r="E421" t="str">
            <v>Piastra di ricambio CPU per C7000</v>
          </cell>
          <cell r="F421">
            <v>1</v>
          </cell>
          <cell r="G421" t="str">
            <v>5</v>
          </cell>
          <cell r="H421" t="str">
            <v>BX</v>
          </cell>
          <cell r="I421" t="str">
            <v>0</v>
          </cell>
          <cell r="J421">
            <v>1218.5</v>
          </cell>
          <cell r="K421">
            <v>1218.5</v>
          </cell>
          <cell r="L421">
            <v>2</v>
          </cell>
          <cell r="M421">
            <v>1218.5</v>
          </cell>
          <cell r="N421">
            <v>1218.5</v>
          </cell>
        </row>
        <row r="422">
          <cell r="D422" t="str">
            <v>80SC5410121</v>
          </cell>
          <cell r="E422" t="str">
            <v>Scheda relè per centrale C403, linea C400</v>
          </cell>
          <cell r="F422">
            <v>1</v>
          </cell>
          <cell r="G422" t="str">
            <v>5</v>
          </cell>
          <cell r="H422" t="str">
            <v>BX</v>
          </cell>
          <cell r="I422">
            <v>1</v>
          </cell>
          <cell r="J422">
            <v>108.10000000000001</v>
          </cell>
          <cell r="K422">
            <v>108.10000000000001</v>
          </cell>
          <cell r="L422">
            <v>3</v>
          </cell>
          <cell r="M422">
            <v>108.10000000000001</v>
          </cell>
          <cell r="N422">
            <v>108.10000000000001</v>
          </cell>
        </row>
        <row r="423">
          <cell r="D423" t="str">
            <v>80SC5A00121</v>
          </cell>
          <cell r="E423" t="str">
            <v>Centrale antincendio digitale a 4 linee loop espandibile a 8, linea FAP54</v>
          </cell>
          <cell r="F423">
            <v>1</v>
          </cell>
          <cell r="G423" t="str">
            <v>5</v>
          </cell>
          <cell r="H423" t="str">
            <v>BX</v>
          </cell>
          <cell r="I423" t="str">
            <v>1</v>
          </cell>
          <cell r="J423">
            <v>5236.2000000000007</v>
          </cell>
          <cell r="K423">
            <v>5236.2000000000007</v>
          </cell>
          <cell r="L423">
            <v>3</v>
          </cell>
          <cell r="M423">
            <v>3403</v>
          </cell>
          <cell r="N423">
            <v>3403</v>
          </cell>
        </row>
        <row r="424">
          <cell r="D424" t="str">
            <v>80SC5P20125</v>
          </cell>
          <cell r="E424" t="str">
            <v>Piastra di ricambio CPU per AREA54-4</v>
          </cell>
          <cell r="F424">
            <v>1</v>
          </cell>
          <cell r="G424" t="str">
            <v>5</v>
          </cell>
          <cell r="H424" t="str">
            <v>BX</v>
          </cell>
          <cell r="I424" t="str">
            <v>0</v>
          </cell>
          <cell r="J424">
            <v>2630.5</v>
          </cell>
          <cell r="K424">
            <v>2630.5</v>
          </cell>
          <cell r="L424">
            <v>2</v>
          </cell>
          <cell r="M424">
            <v>2630.5</v>
          </cell>
          <cell r="N424">
            <v>2630.5</v>
          </cell>
        </row>
        <row r="425">
          <cell r="D425" t="str">
            <v>80SC5R10123</v>
          </cell>
          <cell r="E425" t="str">
            <v>Scheda relè per rilevatori di gas, linea GAS</v>
          </cell>
          <cell r="F425">
            <v>1</v>
          </cell>
          <cell r="G425">
            <v>9</v>
          </cell>
          <cell r="H425" t="str">
            <v>BX</v>
          </cell>
          <cell r="I425" t="str">
            <v>0</v>
          </cell>
          <cell r="J425">
            <v>129.30000000000001</v>
          </cell>
          <cell r="K425">
            <v>129.30000000000001</v>
          </cell>
          <cell r="L425">
            <v>6</v>
          </cell>
          <cell r="M425">
            <v>135</v>
          </cell>
          <cell r="N425">
            <v>135</v>
          </cell>
        </row>
        <row r="426">
          <cell r="D426" t="str">
            <v>80SC6100121</v>
          </cell>
          <cell r="E426" t="str">
            <v>Centrale antincendio digitale a microprocessore ad 1 linea loop, linea FAP54</v>
          </cell>
          <cell r="F426">
            <v>1</v>
          </cell>
          <cell r="G426" t="str">
            <v>5</v>
          </cell>
          <cell r="H426" t="str">
            <v>BX</v>
          </cell>
          <cell r="I426" t="str">
            <v>0</v>
          </cell>
          <cell r="J426">
            <v>2062.9</v>
          </cell>
          <cell r="K426">
            <v>2062.9</v>
          </cell>
          <cell r="L426">
            <v>3</v>
          </cell>
          <cell r="M426">
            <v>1753</v>
          </cell>
          <cell r="N426">
            <v>1753</v>
          </cell>
        </row>
        <row r="427">
          <cell r="D427" t="str">
            <v>80SC6120125</v>
          </cell>
          <cell r="E427" t="str">
            <v>Piastra di ricambio CPU FAP541</v>
          </cell>
          <cell r="F427">
            <v>1</v>
          </cell>
          <cell r="G427" t="str">
            <v>5</v>
          </cell>
          <cell r="H427" t="str">
            <v>BX</v>
          </cell>
          <cell r="I427">
            <v>1</v>
          </cell>
          <cell r="J427">
            <v>1447.7</v>
          </cell>
          <cell r="K427">
            <v>1447.7</v>
          </cell>
          <cell r="L427">
            <v>3</v>
          </cell>
          <cell r="M427">
            <v>1447.7</v>
          </cell>
          <cell r="N427">
            <v>1447.7</v>
          </cell>
        </row>
        <row r="428">
          <cell r="D428" t="str">
            <v>80SC6190125</v>
          </cell>
          <cell r="E428" t="str">
            <v>Display di ricambio per centrale FAP541, linea FAP54</v>
          </cell>
          <cell r="F428">
            <v>1</v>
          </cell>
          <cell r="G428" t="str">
            <v>5</v>
          </cell>
          <cell r="H428" t="str">
            <v>BX</v>
          </cell>
          <cell r="I428">
            <v>1</v>
          </cell>
          <cell r="J428">
            <v>445.40000000000003</v>
          </cell>
          <cell r="K428">
            <v>445.40000000000003</v>
          </cell>
          <cell r="L428">
            <v>3</v>
          </cell>
          <cell r="M428">
            <v>445.40000000000003</v>
          </cell>
          <cell r="N428">
            <v>445.40000000000003</v>
          </cell>
        </row>
        <row r="429">
          <cell r="D429" t="str">
            <v>80SC6220125</v>
          </cell>
          <cell r="E429" t="str">
            <v>Piastra di ricambio CPU FAP544-8-16</v>
          </cell>
          <cell r="F429">
            <v>1</v>
          </cell>
          <cell r="G429" t="str">
            <v>5</v>
          </cell>
          <cell r="H429" t="str">
            <v>BX</v>
          </cell>
          <cell r="I429">
            <v>1</v>
          </cell>
          <cell r="J429">
            <v>2227.2000000000003</v>
          </cell>
          <cell r="K429">
            <v>2227.2000000000003</v>
          </cell>
          <cell r="L429">
            <v>3</v>
          </cell>
          <cell r="M429">
            <v>2227.2000000000003</v>
          </cell>
          <cell r="N429">
            <v>2227.2000000000003</v>
          </cell>
        </row>
        <row r="430">
          <cell r="D430" t="str">
            <v>80SC6290125</v>
          </cell>
          <cell r="E430" t="str">
            <v>Display di ricambio per centrali FAP544-8-16, linea FAP54</v>
          </cell>
          <cell r="F430">
            <v>1</v>
          </cell>
          <cell r="G430" t="str">
            <v>5</v>
          </cell>
          <cell r="H430" t="str">
            <v>BX</v>
          </cell>
          <cell r="I430">
            <v>1</v>
          </cell>
          <cell r="J430">
            <v>668.1</v>
          </cell>
          <cell r="K430">
            <v>668.1</v>
          </cell>
          <cell r="L430">
            <v>2</v>
          </cell>
          <cell r="M430">
            <v>668.1</v>
          </cell>
          <cell r="N430">
            <v>668.1</v>
          </cell>
        </row>
        <row r="431">
          <cell r="D431" t="str">
            <v>80SC6510121</v>
          </cell>
          <cell r="E431" t="str">
            <v>Adattatore interfaccia per centrali AREA54</v>
          </cell>
          <cell r="F431">
            <v>1</v>
          </cell>
          <cell r="G431" t="str">
            <v>5</v>
          </cell>
          <cell r="H431" t="str">
            <v>BX</v>
          </cell>
          <cell r="I431" t="str">
            <v>0</v>
          </cell>
          <cell r="J431">
            <v>84.300000000000011</v>
          </cell>
          <cell r="K431">
            <v>84.300000000000011</v>
          </cell>
          <cell r="L431">
            <v>2</v>
          </cell>
          <cell r="M431">
            <v>84.300000000000011</v>
          </cell>
          <cell r="N431">
            <v>84.300000000000011</v>
          </cell>
        </row>
        <row r="432">
          <cell r="D432" t="str">
            <v>80SC6620125</v>
          </cell>
          <cell r="E432" t="str">
            <v>Piastra di ricambio Comando e controllo per FAP54</v>
          </cell>
          <cell r="F432">
            <v>1</v>
          </cell>
          <cell r="G432" t="str">
            <v>5</v>
          </cell>
          <cell r="H432" t="str">
            <v>BX</v>
          </cell>
          <cell r="I432">
            <v>1</v>
          </cell>
          <cell r="J432">
            <v>556.80000000000007</v>
          </cell>
          <cell r="K432">
            <v>556.80000000000007</v>
          </cell>
          <cell r="L432">
            <v>3</v>
          </cell>
          <cell r="M432">
            <v>556.80000000000007</v>
          </cell>
          <cell r="N432">
            <v>556.80000000000007</v>
          </cell>
        </row>
        <row r="433">
          <cell r="D433" t="str">
            <v>80SC6720125</v>
          </cell>
          <cell r="E433" t="str">
            <v>Piastra di ricambio Carica batteria per FAP54</v>
          </cell>
          <cell r="F433">
            <v>1</v>
          </cell>
          <cell r="G433" t="str">
            <v>5</v>
          </cell>
          <cell r="H433" t="str">
            <v>BX</v>
          </cell>
          <cell r="I433">
            <v>1</v>
          </cell>
          <cell r="J433">
            <v>334</v>
          </cell>
          <cell r="K433">
            <v>334</v>
          </cell>
          <cell r="L433">
            <v>3</v>
          </cell>
          <cell r="M433">
            <v>334</v>
          </cell>
          <cell r="N433">
            <v>334</v>
          </cell>
        </row>
        <row r="434">
          <cell r="D434" t="str">
            <v>80SC6A00121</v>
          </cell>
          <cell r="E434" t="str">
            <v>Centrale antincendio digitale a 8 linee loop espandibile a 16, linea FAP54</v>
          </cell>
          <cell r="F434">
            <v>1</v>
          </cell>
          <cell r="G434" t="str">
            <v>5</v>
          </cell>
          <cell r="H434" t="str">
            <v>BX</v>
          </cell>
          <cell r="I434" t="str">
            <v>1</v>
          </cell>
          <cell r="J434">
            <v>7932.7000000000007</v>
          </cell>
          <cell r="K434">
            <v>7932.7000000000007</v>
          </cell>
          <cell r="L434">
            <v>3</v>
          </cell>
          <cell r="M434">
            <v>7932.7000000000007</v>
          </cell>
          <cell r="N434">
            <v>7932.7000000000007</v>
          </cell>
        </row>
        <row r="435">
          <cell r="D435" t="str">
            <v>80SC6R00123</v>
          </cell>
          <cell r="E435" t="str">
            <v>Centrale di rilevazione gas a 4 ingressi espandibile ad 8, linea GAS</v>
          </cell>
          <cell r="F435">
            <v>1</v>
          </cell>
          <cell r="G435">
            <v>9</v>
          </cell>
          <cell r="H435" t="str">
            <v>BX</v>
          </cell>
          <cell r="I435" t="str">
            <v>0</v>
          </cell>
          <cell r="J435">
            <v>1657.3999999999999</v>
          </cell>
          <cell r="K435">
            <v>1657.3999999999999</v>
          </cell>
          <cell r="L435">
            <v>6</v>
          </cell>
          <cell r="M435">
            <v>1657.3999999999999</v>
          </cell>
          <cell r="N435">
            <v>1657.3999999999999</v>
          </cell>
        </row>
        <row r="436">
          <cell r="D436" t="str">
            <v>80SC7910121</v>
          </cell>
          <cell r="E436" t="str">
            <v>Interfaccia LAN per centrali AREA54</v>
          </cell>
          <cell r="F436">
            <v>1</v>
          </cell>
          <cell r="G436" t="str">
            <v>5</v>
          </cell>
          <cell r="H436" t="str">
            <v>BX</v>
          </cell>
          <cell r="I436" t="str">
            <v>0</v>
          </cell>
          <cell r="J436">
            <v>2346.2000000000003</v>
          </cell>
          <cell r="K436">
            <v>2346.2000000000003</v>
          </cell>
          <cell r="L436">
            <v>2</v>
          </cell>
          <cell r="M436">
            <v>2346.2000000000003</v>
          </cell>
          <cell r="N436">
            <v>2346.2000000000003</v>
          </cell>
        </row>
        <row r="437">
          <cell r="D437" t="str">
            <v>80SC7A10121</v>
          </cell>
          <cell r="E437" t="str">
            <v>Interfaccia 24V/12V per combinatori telefonici, linea C400</v>
          </cell>
          <cell r="F437">
            <v>1</v>
          </cell>
          <cell r="G437" t="str">
            <v>5</v>
          </cell>
          <cell r="H437" t="str">
            <v>BX</v>
          </cell>
          <cell r="I437" t="str">
            <v>0</v>
          </cell>
          <cell r="J437">
            <v>104.80000000000001</v>
          </cell>
          <cell r="K437">
            <v>104.80000000000001</v>
          </cell>
          <cell r="L437">
            <v>3</v>
          </cell>
          <cell r="M437">
            <v>104.80000000000001</v>
          </cell>
          <cell r="N437">
            <v>104.80000000000001</v>
          </cell>
        </row>
        <row r="438">
          <cell r="D438" t="str">
            <v>80TX3900113</v>
          </cell>
          <cell r="E438" t="str">
            <v>RC500 TELECOMANDO</v>
          </cell>
          <cell r="F438">
            <v>1</v>
          </cell>
          <cell r="G438" t="str">
            <v>5</v>
          </cell>
          <cell r="H438" t="str">
            <v>BX</v>
          </cell>
          <cell r="I438" t="str">
            <v>0</v>
          </cell>
          <cell r="J438">
            <v>134.30000000000001</v>
          </cell>
          <cell r="K438">
            <v>134.30000000000001</v>
          </cell>
          <cell r="L438">
            <v>2</v>
          </cell>
          <cell r="M438">
            <v>134.30000000000001</v>
          </cell>
          <cell r="N438">
            <v>134.30000000000001</v>
          </cell>
        </row>
        <row r="439">
          <cell r="D439" t="str">
            <v>80SC7R10123</v>
          </cell>
          <cell r="E439" t="str">
            <v>Espansione a 4 ingressi per centrale ST/PL4, linea GAS</v>
          </cell>
          <cell r="F439">
            <v>1</v>
          </cell>
          <cell r="G439">
            <v>9</v>
          </cell>
          <cell r="H439" t="str">
            <v>BX</v>
          </cell>
          <cell r="I439" t="str">
            <v>0</v>
          </cell>
          <cell r="J439">
            <v>832.5</v>
          </cell>
          <cell r="K439">
            <v>832.5</v>
          </cell>
          <cell r="L439">
            <v>6</v>
          </cell>
          <cell r="M439">
            <v>832.5</v>
          </cell>
          <cell r="N439">
            <v>832.5</v>
          </cell>
        </row>
        <row r="440">
          <cell r="D440" t="str">
            <v>80SC8000121</v>
          </cell>
          <cell r="E440" t="str">
            <v>Centrale antincendio convenzionale a microprocessore a 2 zone, linea C400</v>
          </cell>
          <cell r="F440">
            <v>1</v>
          </cell>
          <cell r="G440" t="str">
            <v>5</v>
          </cell>
          <cell r="H440" t="str">
            <v>BX</v>
          </cell>
          <cell r="I440" t="str">
            <v>0</v>
          </cell>
          <cell r="J440">
            <v>386.99999999999994</v>
          </cell>
          <cell r="K440">
            <v>386.99999999999994</v>
          </cell>
          <cell r="L440">
            <v>3</v>
          </cell>
          <cell r="M440">
            <v>386.99999999999994</v>
          </cell>
          <cell r="N440">
            <v>386.99999999999994</v>
          </cell>
        </row>
        <row r="441">
          <cell r="D441" t="str">
            <v>80SC8400121</v>
          </cell>
          <cell r="E441" t="str">
            <v>Centrale antincendio convenzionale a microprocessore a 4 zone, linea C400</v>
          </cell>
          <cell r="F441">
            <v>1</v>
          </cell>
          <cell r="G441" t="str">
            <v>5</v>
          </cell>
          <cell r="H441" t="str">
            <v>BX</v>
          </cell>
          <cell r="I441" t="str">
            <v>0</v>
          </cell>
          <cell r="J441">
            <v>472.40000000000009</v>
          </cell>
          <cell r="K441">
            <v>472.40000000000009</v>
          </cell>
          <cell r="L441">
            <v>3</v>
          </cell>
          <cell r="M441">
            <v>472.40000000000009</v>
          </cell>
          <cell r="N441">
            <v>472.40000000000009</v>
          </cell>
        </row>
        <row r="442">
          <cell r="D442" t="str">
            <v>80SC8600121</v>
          </cell>
          <cell r="E442" t="str">
            <v>Centrale antincendio convenzionale a microprocessore a 4 zone espandibile a 20, linea C400</v>
          </cell>
          <cell r="F442">
            <v>1</v>
          </cell>
          <cell r="G442" t="str">
            <v>5</v>
          </cell>
          <cell r="H442" t="str">
            <v>BX</v>
          </cell>
          <cell r="I442" t="str">
            <v>0</v>
          </cell>
          <cell r="J442">
            <v>1276.8000000000002</v>
          </cell>
          <cell r="K442">
            <v>1276.8000000000002</v>
          </cell>
          <cell r="L442">
            <v>3</v>
          </cell>
          <cell r="M442">
            <v>1276.8000000000002</v>
          </cell>
          <cell r="N442">
            <v>1276.8000000000002</v>
          </cell>
        </row>
        <row r="443">
          <cell r="D443" t="str">
            <v>80SC8A10123</v>
          </cell>
          <cell r="E443" t="str">
            <v>Espansione antincendio wireless per l'interfaccia MCD200, linea C200</v>
          </cell>
          <cell r="F443">
            <v>1</v>
          </cell>
          <cell r="G443" t="str">
            <v>5</v>
          </cell>
          <cell r="H443" t="str">
            <v>BX</v>
          </cell>
          <cell r="I443" t="str">
            <v>1</v>
          </cell>
          <cell r="J443">
            <v>697</v>
          </cell>
          <cell r="K443">
            <v>697</v>
          </cell>
          <cell r="L443">
            <v>3</v>
          </cell>
          <cell r="M443">
            <v>697</v>
          </cell>
          <cell r="N443">
            <v>697</v>
          </cell>
        </row>
        <row r="444">
          <cell r="D444" t="str">
            <v>80SC8R00123</v>
          </cell>
          <cell r="E444" t="str">
            <v>Centrale di rilevazione gas Multiscan ad 8 ingressi espandibile a 256, linea GAS</v>
          </cell>
          <cell r="F444">
            <v>1</v>
          </cell>
          <cell r="G444">
            <v>9</v>
          </cell>
          <cell r="H444" t="str">
            <v>BX</v>
          </cell>
          <cell r="I444" t="str">
            <v>0</v>
          </cell>
          <cell r="J444">
            <v>6825</v>
          </cell>
          <cell r="K444">
            <v>6825</v>
          </cell>
          <cell r="L444">
            <v>6</v>
          </cell>
          <cell r="M444">
            <v>6825</v>
          </cell>
          <cell r="N444">
            <v>6825</v>
          </cell>
        </row>
        <row r="445">
          <cell r="D445" t="str">
            <v>80SC9310121</v>
          </cell>
          <cell r="E445" t="str">
            <v>Interfaccia MRS232-485DIN per centrali AREA54</v>
          </cell>
          <cell r="F445">
            <v>1</v>
          </cell>
          <cell r="G445" t="str">
            <v>5</v>
          </cell>
          <cell r="H445" t="str">
            <v>BX</v>
          </cell>
          <cell r="I445" t="str">
            <v>0</v>
          </cell>
          <cell r="J445">
            <v>379.50000000000006</v>
          </cell>
          <cell r="K445">
            <v>379.50000000000006</v>
          </cell>
          <cell r="L445">
            <v>2</v>
          </cell>
          <cell r="M445">
            <v>379.50000000000006</v>
          </cell>
          <cell r="N445">
            <v>379.50000000000006</v>
          </cell>
        </row>
        <row r="446">
          <cell r="D446" t="str">
            <v>80SC9810121</v>
          </cell>
          <cell r="E446" t="str">
            <v>Scheda relè per centrale C404, linea C400</v>
          </cell>
          <cell r="F446">
            <v>1</v>
          </cell>
          <cell r="G446" t="str">
            <v>5</v>
          </cell>
          <cell r="H446" t="str">
            <v>BX</v>
          </cell>
          <cell r="I446" t="str">
            <v>0</v>
          </cell>
          <cell r="J446">
            <v>137.30000000000001</v>
          </cell>
          <cell r="K446">
            <v>137.30000000000001</v>
          </cell>
          <cell r="L446">
            <v>3</v>
          </cell>
          <cell r="M446">
            <v>137.30000000000001</v>
          </cell>
          <cell r="N446">
            <v>137.30000000000001</v>
          </cell>
        </row>
        <row r="447">
          <cell r="D447" t="str">
            <v>80SC9R10123</v>
          </cell>
          <cell r="E447" t="str">
            <v>Espansione a 8 ingressi per centrale STMTS/S1-256B, linea GAS</v>
          </cell>
          <cell r="F447">
            <v>1</v>
          </cell>
          <cell r="G447">
            <v>9</v>
          </cell>
          <cell r="H447" t="str">
            <v>BX</v>
          </cell>
          <cell r="I447" t="str">
            <v>0</v>
          </cell>
          <cell r="J447">
            <v>618.6</v>
          </cell>
          <cell r="K447">
            <v>618.6</v>
          </cell>
          <cell r="L447">
            <v>6</v>
          </cell>
          <cell r="M447">
            <v>618.6</v>
          </cell>
          <cell r="N447">
            <v>618.6</v>
          </cell>
        </row>
        <row r="448">
          <cell r="D448" t="str">
            <v>80SD1G00123</v>
          </cell>
          <cell r="E448" t="str">
            <v>Rivelatore di aspirazione laser FLX-1 ad 1 canale, linea Aspirazione</v>
          </cell>
          <cell r="F448">
            <v>1</v>
          </cell>
          <cell r="G448" t="str">
            <v>5</v>
          </cell>
          <cell r="H448" t="str">
            <v>BX</v>
          </cell>
          <cell r="I448" t="str">
            <v>1</v>
          </cell>
          <cell r="J448">
            <v>4590</v>
          </cell>
          <cell r="K448">
            <v>4590</v>
          </cell>
          <cell r="L448">
            <v>3</v>
          </cell>
          <cell r="M448">
            <v>4590</v>
          </cell>
          <cell r="N448">
            <v>4590</v>
          </cell>
        </row>
        <row r="449">
          <cell r="D449" t="str">
            <v>80SD1H00123</v>
          </cell>
          <cell r="E449" t="str">
            <v>Rivelatore di aspirazione laser FLX-2 a 2 canali, linea Aspirazione</v>
          </cell>
          <cell r="F449">
            <v>1</v>
          </cell>
          <cell r="G449" t="str">
            <v>5</v>
          </cell>
          <cell r="H449" t="str">
            <v>BX</v>
          </cell>
          <cell r="I449" t="str">
            <v>1</v>
          </cell>
          <cell r="J449">
            <v>5826</v>
          </cell>
          <cell r="K449">
            <v>5826</v>
          </cell>
          <cell r="L449">
            <v>3</v>
          </cell>
          <cell r="M449">
            <v>5826</v>
          </cell>
          <cell r="N449">
            <v>5826</v>
          </cell>
        </row>
        <row r="450">
          <cell r="D450" t="str">
            <v>80SD1J00121</v>
          </cell>
          <cell r="E450" t="str">
            <v>Rilevatore di gas gpl convenzionale, linea C54, C7000</v>
          </cell>
          <cell r="F450">
            <v>1</v>
          </cell>
          <cell r="G450" t="str">
            <v>5</v>
          </cell>
          <cell r="H450" t="str">
            <v>BX</v>
          </cell>
          <cell r="I450" t="str">
            <v>0</v>
          </cell>
          <cell r="J450">
            <v>215.10000000000002</v>
          </cell>
          <cell r="K450">
            <v>215.10000000000002</v>
          </cell>
          <cell r="L450">
            <v>2</v>
          </cell>
          <cell r="M450">
            <v>215.10000000000002</v>
          </cell>
          <cell r="N450">
            <v>215.10000000000002</v>
          </cell>
        </row>
        <row r="451">
          <cell r="D451" t="str">
            <v>80SD1N00121</v>
          </cell>
          <cell r="E451" t="str">
            <v>Base standard con ripetizione di segnale, linea AREA54, C54, C7000</v>
          </cell>
          <cell r="F451">
            <v>1</v>
          </cell>
          <cell r="G451" t="str">
            <v>5</v>
          </cell>
          <cell r="H451" t="str">
            <v>BX</v>
          </cell>
          <cell r="I451" t="str">
            <v>0</v>
          </cell>
          <cell r="J451">
            <v>46.400000000000006</v>
          </cell>
          <cell r="K451">
            <v>46.400000000000006</v>
          </cell>
          <cell r="L451">
            <v>2</v>
          </cell>
          <cell r="M451">
            <v>46.400000000000006</v>
          </cell>
          <cell r="N451">
            <v>46.400000000000006</v>
          </cell>
        </row>
        <row r="452">
          <cell r="D452" t="str">
            <v>80SD1U00123</v>
          </cell>
          <cell r="E452" t="str">
            <v>Rilevatore di gas vapori di benzina 4-20 mA, IP65, linea GAS</v>
          </cell>
          <cell r="F452">
            <v>1</v>
          </cell>
          <cell r="G452">
            <v>9</v>
          </cell>
          <cell r="H452" t="str">
            <v>BX</v>
          </cell>
          <cell r="I452" t="str">
            <v>0</v>
          </cell>
          <cell r="J452">
            <v>1189.3</v>
          </cell>
          <cell r="K452">
            <v>1189.3</v>
          </cell>
          <cell r="L452">
            <v>6</v>
          </cell>
          <cell r="M452">
            <v>1189.3</v>
          </cell>
          <cell r="N452">
            <v>1189.3</v>
          </cell>
        </row>
        <row r="453">
          <cell r="D453" t="str">
            <v>80SD1V00121</v>
          </cell>
          <cell r="E453" t="str">
            <v>Rivelatore termovelocimetrico convenzionale, linea C400</v>
          </cell>
          <cell r="F453">
            <v>1</v>
          </cell>
          <cell r="G453" t="str">
            <v>5</v>
          </cell>
          <cell r="H453" t="str">
            <v>BX</v>
          </cell>
          <cell r="I453" t="str">
            <v>0</v>
          </cell>
          <cell r="J453">
            <v>76.7</v>
          </cell>
          <cell r="K453">
            <v>76.7</v>
          </cell>
          <cell r="L453">
            <v>3</v>
          </cell>
          <cell r="M453">
            <v>76.7</v>
          </cell>
          <cell r="N453">
            <v>76.7</v>
          </cell>
        </row>
        <row r="454">
          <cell r="D454" t="str">
            <v>80SD1W00121</v>
          </cell>
          <cell r="E454" t="str">
            <v>Base standard con uscita relè per rivelatori convenzionali, linea C400</v>
          </cell>
          <cell r="F454">
            <v>1</v>
          </cell>
          <cell r="G454" t="str">
            <v>5</v>
          </cell>
          <cell r="H454" t="str">
            <v>BX</v>
          </cell>
          <cell r="I454" t="str">
            <v>0</v>
          </cell>
          <cell r="J454">
            <v>25.299999999999997</v>
          </cell>
          <cell r="K454">
            <v>25.299999999999997</v>
          </cell>
          <cell r="L454">
            <v>3</v>
          </cell>
          <cell r="M454">
            <v>25.299999999999997</v>
          </cell>
          <cell r="N454">
            <v>25.299999999999997</v>
          </cell>
        </row>
        <row r="455">
          <cell r="D455" t="str">
            <v>80SD2705121</v>
          </cell>
          <cell r="E455" t="str">
            <v>Base standard, linea AREA54, C54, C7000</v>
          </cell>
          <cell r="F455">
            <v>1</v>
          </cell>
          <cell r="G455" t="str">
            <v>5</v>
          </cell>
          <cell r="H455" t="str">
            <v>BX</v>
          </cell>
          <cell r="I455">
            <v>1</v>
          </cell>
          <cell r="J455">
            <v>27</v>
          </cell>
          <cell r="K455">
            <v>27</v>
          </cell>
          <cell r="L455">
            <v>2</v>
          </cell>
          <cell r="M455">
            <v>27</v>
          </cell>
          <cell r="N455">
            <v>27</v>
          </cell>
        </row>
        <row r="456">
          <cell r="D456" t="str">
            <v>80SD2A00121</v>
          </cell>
          <cell r="E456" t="str">
            <v>Rilevatore di gas metano convenzionale completo di base, linea C400</v>
          </cell>
          <cell r="F456">
            <v>1</v>
          </cell>
          <cell r="G456" t="str">
            <v>5</v>
          </cell>
          <cell r="H456" t="str">
            <v>BX</v>
          </cell>
          <cell r="I456" t="str">
            <v>1</v>
          </cell>
          <cell r="J456">
            <v>176.20000000000005</v>
          </cell>
          <cell r="K456">
            <v>176.20000000000005</v>
          </cell>
          <cell r="L456">
            <v>3</v>
          </cell>
          <cell r="M456">
            <v>176.20000000000005</v>
          </cell>
          <cell r="N456">
            <v>176.20000000000005</v>
          </cell>
        </row>
        <row r="457">
          <cell r="D457" t="str">
            <v>80SD2B00121</v>
          </cell>
          <cell r="E457" t="str">
            <v>Rivelatore di liquidi, linea C400</v>
          </cell>
          <cell r="F457">
            <v>1</v>
          </cell>
          <cell r="G457" t="str">
            <v>5</v>
          </cell>
          <cell r="H457" t="str">
            <v>BX</v>
          </cell>
          <cell r="I457" t="str">
            <v>0</v>
          </cell>
          <cell r="J457">
            <v>128.6</v>
          </cell>
          <cell r="K457">
            <v>128.6</v>
          </cell>
          <cell r="L457">
            <v>3</v>
          </cell>
          <cell r="M457">
            <v>128.6</v>
          </cell>
          <cell r="N457">
            <v>128.6</v>
          </cell>
        </row>
        <row r="458">
          <cell r="D458" t="str">
            <v>80SD2T00123</v>
          </cell>
          <cell r="E458" t="str">
            <v>Rilevatore di gas vapori di benzina 4-20 mA, IP55, linea GAS</v>
          </cell>
          <cell r="F458">
            <v>1</v>
          </cell>
          <cell r="G458">
            <v>9</v>
          </cell>
          <cell r="H458" t="str">
            <v>BX</v>
          </cell>
          <cell r="I458" t="str">
            <v>0</v>
          </cell>
          <cell r="J458">
            <v>637.90000000000009</v>
          </cell>
          <cell r="K458">
            <v>637.90000000000009</v>
          </cell>
          <cell r="L458">
            <v>6</v>
          </cell>
          <cell r="M458">
            <v>637.90000000000009</v>
          </cell>
          <cell r="N458">
            <v>637.90000000000009</v>
          </cell>
        </row>
        <row r="459">
          <cell r="D459" t="str">
            <v>80SD2U00123</v>
          </cell>
          <cell r="E459" t="str">
            <v>Rilevatore di gas gpl  4-20 mA, IP65, linea GAS</v>
          </cell>
          <cell r="F459">
            <v>1</v>
          </cell>
          <cell r="G459">
            <v>9</v>
          </cell>
          <cell r="H459" t="str">
            <v>BX</v>
          </cell>
          <cell r="I459" t="str">
            <v>0</v>
          </cell>
          <cell r="J459">
            <v>1189.3</v>
          </cell>
          <cell r="K459">
            <v>1189.3</v>
          </cell>
          <cell r="L459">
            <v>6</v>
          </cell>
          <cell r="M459">
            <v>1189.3</v>
          </cell>
          <cell r="N459">
            <v>1189.3</v>
          </cell>
        </row>
        <row r="460">
          <cell r="D460" t="str">
            <v>80SD2V00121</v>
          </cell>
          <cell r="E460" t="str">
            <v>Controbase per rivelatori digitali e convenzionali, linea C400 e FAP54</v>
          </cell>
          <cell r="F460">
            <v>1</v>
          </cell>
          <cell r="G460" t="str">
            <v>5</v>
          </cell>
          <cell r="H460" t="str">
            <v>BX</v>
          </cell>
          <cell r="I460" t="str">
            <v>0</v>
          </cell>
          <cell r="J460">
            <v>8.6</v>
          </cell>
          <cell r="K460">
            <v>8.6</v>
          </cell>
          <cell r="L460">
            <v>3</v>
          </cell>
          <cell r="M460">
            <v>8.6</v>
          </cell>
          <cell r="N460">
            <v>8.6</v>
          </cell>
        </row>
        <row r="461">
          <cell r="D461" t="str">
            <v>80SD3600121</v>
          </cell>
          <cell r="E461" t="str">
            <v>Rivelatore di fumo digitale, linea AREA54</v>
          </cell>
          <cell r="F461">
            <v>1</v>
          </cell>
          <cell r="G461" t="str">
            <v>5</v>
          </cell>
          <cell r="H461" t="str">
            <v>BX</v>
          </cell>
          <cell r="I461" t="str">
            <v>0</v>
          </cell>
          <cell r="J461">
            <v>169.70000000000002</v>
          </cell>
          <cell r="K461">
            <v>169.70000000000002</v>
          </cell>
          <cell r="L461">
            <v>2</v>
          </cell>
          <cell r="M461">
            <v>169.70000000000002</v>
          </cell>
          <cell r="N461">
            <v>169.70000000000002</v>
          </cell>
        </row>
        <row r="462">
          <cell r="D462" t="str">
            <v>80SD3L10121</v>
          </cell>
          <cell r="E462" t="str">
            <v>Box per rivelazione in condotta, linea C400</v>
          </cell>
          <cell r="F462">
            <v>1</v>
          </cell>
          <cell r="G462" t="str">
            <v>5</v>
          </cell>
          <cell r="H462" t="str">
            <v>BX</v>
          </cell>
          <cell r="I462" t="str">
            <v>0</v>
          </cell>
          <cell r="J462">
            <v>235.70000000000002</v>
          </cell>
          <cell r="K462">
            <v>235.70000000000002</v>
          </cell>
          <cell r="L462">
            <v>3</v>
          </cell>
          <cell r="M462">
            <v>235.70000000000002</v>
          </cell>
          <cell r="N462">
            <v>235.70000000000002</v>
          </cell>
        </row>
        <row r="463">
          <cell r="D463" t="str">
            <v>80SD4800121</v>
          </cell>
          <cell r="E463" t="str">
            <v>Rivelatore di fumo digitale, linea FAP54</v>
          </cell>
          <cell r="F463">
            <v>1</v>
          </cell>
          <cell r="G463" t="str">
            <v>5</v>
          </cell>
          <cell r="H463" t="str">
            <v>BX</v>
          </cell>
          <cell r="I463" t="str">
            <v>0</v>
          </cell>
          <cell r="J463">
            <v>83.2</v>
          </cell>
          <cell r="K463">
            <v>83.2</v>
          </cell>
          <cell r="L463">
            <v>3</v>
          </cell>
          <cell r="M463">
            <v>83.2</v>
          </cell>
          <cell r="N463">
            <v>83.2</v>
          </cell>
        </row>
        <row r="464">
          <cell r="D464" t="str">
            <v>80SD4K00121</v>
          </cell>
          <cell r="E464" t="str">
            <v>Base standard per rivelatori convenzionali e digitali, linea C400 e FAP54</v>
          </cell>
          <cell r="F464">
            <v>1</v>
          </cell>
          <cell r="G464" t="str">
            <v>5</v>
          </cell>
          <cell r="H464" t="str">
            <v>BX</v>
          </cell>
          <cell r="I464" t="str">
            <v>0</v>
          </cell>
          <cell r="J464">
            <v>9.2000000000000011</v>
          </cell>
          <cell r="K464">
            <v>9.2000000000000011</v>
          </cell>
          <cell r="L464">
            <v>3</v>
          </cell>
          <cell r="M464">
            <v>9.2000000000000011</v>
          </cell>
          <cell r="N464">
            <v>9.2000000000000011</v>
          </cell>
        </row>
        <row r="465">
          <cell r="D465" t="str">
            <v>80SD4T00123</v>
          </cell>
          <cell r="E465" t="str">
            <v>Rilevatore di gas gpl  4-20 mA, IP55, linea GAS</v>
          </cell>
          <cell r="F465">
            <v>1</v>
          </cell>
          <cell r="G465">
            <v>9</v>
          </cell>
          <cell r="H465" t="str">
            <v>BX</v>
          </cell>
          <cell r="I465" t="str">
            <v>0</v>
          </cell>
          <cell r="J465">
            <v>832.5</v>
          </cell>
          <cell r="K465">
            <v>832.5</v>
          </cell>
          <cell r="L465">
            <v>6</v>
          </cell>
          <cell r="M465">
            <v>832.5</v>
          </cell>
          <cell r="N465">
            <v>832.5</v>
          </cell>
        </row>
        <row r="466">
          <cell r="D466" t="str">
            <v>80SD4Z00123</v>
          </cell>
          <cell r="E466" t="str">
            <v>Rivelatore di fumo wireless completo di base e batterie, linea C200</v>
          </cell>
          <cell r="F466">
            <v>1</v>
          </cell>
          <cell r="G466" t="str">
            <v>5</v>
          </cell>
          <cell r="H466" t="str">
            <v>BX</v>
          </cell>
          <cell r="I466" t="str">
            <v>1</v>
          </cell>
          <cell r="J466">
            <v>546</v>
          </cell>
          <cell r="K466">
            <v>546</v>
          </cell>
          <cell r="L466">
            <v>3</v>
          </cell>
          <cell r="M466">
            <v>546</v>
          </cell>
          <cell r="N466">
            <v>546</v>
          </cell>
        </row>
        <row r="467">
          <cell r="D467" t="str">
            <v>80SD5200121</v>
          </cell>
          <cell r="E467" t="str">
            <v>Rilevatore di gas gpl convenzionale completo di base, linea C400</v>
          </cell>
          <cell r="F467">
            <v>1</v>
          </cell>
          <cell r="G467" t="str">
            <v>5</v>
          </cell>
          <cell r="H467" t="str">
            <v>BX</v>
          </cell>
          <cell r="I467" t="str">
            <v>1</v>
          </cell>
          <cell r="J467">
            <v>176.20000000000005</v>
          </cell>
          <cell r="K467">
            <v>176.20000000000005</v>
          </cell>
          <cell r="L467">
            <v>3</v>
          </cell>
          <cell r="M467">
            <v>176.20000000000005</v>
          </cell>
          <cell r="N467">
            <v>176.20000000000005</v>
          </cell>
        </row>
        <row r="468">
          <cell r="D468" t="str">
            <v>80SD5700121</v>
          </cell>
          <cell r="E468" t="str">
            <v>Rivelatore di calore digitale, linea FAP54</v>
          </cell>
          <cell r="F468">
            <v>1</v>
          </cell>
          <cell r="G468" t="str">
            <v>5</v>
          </cell>
          <cell r="H468" t="str">
            <v>BX</v>
          </cell>
          <cell r="I468" t="str">
            <v>0</v>
          </cell>
          <cell r="J468">
            <v>116.7</v>
          </cell>
          <cell r="K468">
            <v>116.7</v>
          </cell>
          <cell r="L468">
            <v>3</v>
          </cell>
          <cell r="M468">
            <v>116.7</v>
          </cell>
          <cell r="N468">
            <v>116.7</v>
          </cell>
        </row>
        <row r="469">
          <cell r="D469" t="str">
            <v>80SD5K00121</v>
          </cell>
          <cell r="E469" t="str">
            <v>Base standard con ripetizione di allarme per rivelatori digitali, linea FAP54</v>
          </cell>
          <cell r="F469">
            <v>1</v>
          </cell>
          <cell r="G469" t="str">
            <v>5</v>
          </cell>
          <cell r="H469" t="str">
            <v>BX</v>
          </cell>
          <cell r="I469" t="str">
            <v>0</v>
          </cell>
          <cell r="J469">
            <v>19.400000000000002</v>
          </cell>
          <cell r="K469">
            <v>19.400000000000002</v>
          </cell>
          <cell r="L469">
            <v>3</v>
          </cell>
          <cell r="M469">
            <v>19.400000000000002</v>
          </cell>
          <cell r="N469">
            <v>19.400000000000002</v>
          </cell>
        </row>
        <row r="470">
          <cell r="D470" t="str">
            <v>80SP2E00113</v>
          </cell>
          <cell r="E470" t="str">
            <v>SP19/20 STAFFA PER TRIPLA TEC.</v>
          </cell>
          <cell r="F470">
            <v>1</v>
          </cell>
          <cell r="G470" t="str">
            <v>5</v>
          </cell>
          <cell r="H470" t="str">
            <v>BX</v>
          </cell>
          <cell r="I470" t="str">
            <v>1</v>
          </cell>
          <cell r="J470">
            <v>17.8</v>
          </cell>
          <cell r="K470">
            <v>17.8</v>
          </cell>
          <cell r="L470">
            <v>3</v>
          </cell>
          <cell r="M470">
            <v>17.8</v>
          </cell>
          <cell r="N470">
            <v>17.8</v>
          </cell>
        </row>
        <row r="471">
          <cell r="D471" t="str">
            <v>80SP4D00113</v>
          </cell>
          <cell r="E471" t="str">
            <v>Staffa a 90° per rilevatori da esterno protetto DT16/DT600</v>
          </cell>
          <cell r="F471">
            <v>1</v>
          </cell>
          <cell r="G471" t="str">
            <v>5</v>
          </cell>
          <cell r="H471" t="str">
            <v>BG</v>
          </cell>
          <cell r="I471" t="str">
            <v>1</v>
          </cell>
          <cell r="J471">
            <v>7.4</v>
          </cell>
          <cell r="K471">
            <v>7.4</v>
          </cell>
          <cell r="L471">
            <v>3</v>
          </cell>
          <cell r="M471">
            <v>7.4</v>
          </cell>
          <cell r="N471">
            <v>7.4</v>
          </cell>
        </row>
        <row r="472">
          <cell r="D472" t="str">
            <v>80SP5900111</v>
          </cell>
          <cell r="E472" t="str">
            <v>Snodo per rilevatori da interno serie 900</v>
          </cell>
          <cell r="F472">
            <v>1</v>
          </cell>
          <cell r="G472" t="str">
            <v>5</v>
          </cell>
          <cell r="H472" t="str">
            <v>BX</v>
          </cell>
          <cell r="I472" t="str">
            <v>0</v>
          </cell>
          <cell r="J472">
            <v>48.3</v>
          </cell>
          <cell r="K472">
            <v>48.3</v>
          </cell>
          <cell r="L472">
            <v>3</v>
          </cell>
          <cell r="M472">
            <v>48.3</v>
          </cell>
          <cell r="N472">
            <v>48.3</v>
          </cell>
        </row>
        <row r="473">
          <cell r="D473" t="str">
            <v>80SP5A00113</v>
          </cell>
          <cell r="E473" t="str">
            <v>KIT SP60/10 COLONNA 1m +TER60</v>
          </cell>
          <cell r="F473">
            <v>1</v>
          </cell>
          <cell r="G473" t="str">
            <v>5</v>
          </cell>
          <cell r="H473" t="str">
            <v>BX</v>
          </cell>
          <cell r="I473" t="str">
            <v>0</v>
          </cell>
          <cell r="J473">
            <v>722.9</v>
          </cell>
          <cell r="K473">
            <v>722.9</v>
          </cell>
          <cell r="L473">
            <v>2</v>
          </cell>
          <cell r="M473">
            <v>722.9</v>
          </cell>
          <cell r="N473">
            <v>722.9</v>
          </cell>
        </row>
        <row r="474">
          <cell r="D474" t="str">
            <v>80TX4400113</v>
          </cell>
          <cell r="E474" t="str">
            <v>Telecomando 4 tasti, 868Mhz bidirezionale</v>
          </cell>
          <cell r="F474">
            <v>1</v>
          </cell>
          <cell r="G474" t="str">
            <v>5</v>
          </cell>
          <cell r="H474" t="str">
            <v>BX</v>
          </cell>
          <cell r="I474" t="str">
            <v>1</v>
          </cell>
          <cell r="J474">
            <v>94</v>
          </cell>
          <cell r="K474">
            <v>94</v>
          </cell>
          <cell r="L474">
            <v>3</v>
          </cell>
          <cell r="M474">
            <v>94</v>
          </cell>
          <cell r="N474">
            <v>94</v>
          </cell>
        </row>
        <row r="475">
          <cell r="D475" t="str">
            <v>80SD5P00121</v>
          </cell>
          <cell r="E475" t="str">
            <v>Cavo termosensibile a 105°C, linea C400</v>
          </cell>
          <cell r="F475">
            <v>1</v>
          </cell>
          <cell r="G475">
            <v>9</v>
          </cell>
          <cell r="H475" t="str">
            <v>MA</v>
          </cell>
          <cell r="I475" t="str">
            <v>0</v>
          </cell>
          <cell r="J475">
            <v>3306</v>
          </cell>
          <cell r="K475">
            <v>3306</v>
          </cell>
          <cell r="L475">
            <v>6</v>
          </cell>
          <cell r="M475">
            <v>3306</v>
          </cell>
          <cell r="N475">
            <v>3306</v>
          </cell>
        </row>
        <row r="476">
          <cell r="D476" t="str">
            <v>80SD5U00123</v>
          </cell>
          <cell r="E476" t="str">
            <v>Rilevatore di gas monossido di carbonio 4-20 mA , IP65, linea GAS</v>
          </cell>
          <cell r="F476">
            <v>1</v>
          </cell>
          <cell r="G476">
            <v>9</v>
          </cell>
          <cell r="H476" t="str">
            <v>BX</v>
          </cell>
          <cell r="I476" t="str">
            <v>0</v>
          </cell>
          <cell r="J476">
            <v>1946.1000000000004</v>
          </cell>
          <cell r="K476">
            <v>1946.1000000000004</v>
          </cell>
          <cell r="L476">
            <v>6</v>
          </cell>
          <cell r="M476">
            <v>1946.1000000000004</v>
          </cell>
          <cell r="N476">
            <v>1946.1000000000004</v>
          </cell>
        </row>
        <row r="477">
          <cell r="D477" t="str">
            <v>80SD5X00121</v>
          </cell>
          <cell r="E477" t="str">
            <v>Base indirizzata su loop con sirena e lampeggiante integrato, linea FAP54</v>
          </cell>
          <cell r="F477">
            <v>1</v>
          </cell>
          <cell r="G477" t="str">
            <v>5</v>
          </cell>
          <cell r="H477" t="str">
            <v>BX</v>
          </cell>
          <cell r="I477" t="str">
            <v>1</v>
          </cell>
          <cell r="J477">
            <v>114.10000000000001</v>
          </cell>
          <cell r="K477">
            <v>114.10000000000001</v>
          </cell>
          <cell r="L477">
            <v>3</v>
          </cell>
          <cell r="M477">
            <v>114.10000000000001</v>
          </cell>
          <cell r="N477">
            <v>114.10000000000001</v>
          </cell>
        </row>
        <row r="478">
          <cell r="D478" t="str">
            <v>80SD5Z00123</v>
          </cell>
          <cell r="E478" t="str">
            <v>Rivelatore termico wireless completo di base e batterie, linea C200</v>
          </cell>
          <cell r="F478">
            <v>1</v>
          </cell>
          <cell r="G478" t="str">
            <v>5</v>
          </cell>
          <cell r="H478" t="str">
            <v>BX</v>
          </cell>
          <cell r="I478" t="str">
            <v>1</v>
          </cell>
          <cell r="J478">
            <v>535</v>
          </cell>
          <cell r="K478">
            <v>535</v>
          </cell>
          <cell r="L478">
            <v>3</v>
          </cell>
          <cell r="M478">
            <v>535</v>
          </cell>
          <cell r="N478">
            <v>535</v>
          </cell>
        </row>
        <row r="479">
          <cell r="D479" t="str">
            <v>80SD6P00121</v>
          </cell>
          <cell r="E479" t="str">
            <v>Cavo termosensibile a 68°C, linea C400</v>
          </cell>
          <cell r="F479">
            <v>1</v>
          </cell>
          <cell r="G479">
            <v>9</v>
          </cell>
          <cell r="H479" t="str">
            <v>MA</v>
          </cell>
          <cell r="I479" t="str">
            <v>0</v>
          </cell>
          <cell r="J479">
            <v>3306</v>
          </cell>
          <cell r="K479">
            <v>3306</v>
          </cell>
          <cell r="L479">
            <v>6</v>
          </cell>
          <cell r="M479">
            <v>3306</v>
          </cell>
          <cell r="N479">
            <v>3306</v>
          </cell>
        </row>
        <row r="480">
          <cell r="D480" t="str">
            <v>80SD6Z00123</v>
          </cell>
          <cell r="E480" t="str">
            <v>Rivelatore ottico-termico wireless completo di base e batterie, linea C200</v>
          </cell>
          <cell r="F480">
            <v>1</v>
          </cell>
          <cell r="G480" t="str">
            <v>5</v>
          </cell>
          <cell r="H480" t="str">
            <v>BX</v>
          </cell>
          <cell r="I480" t="str">
            <v>1</v>
          </cell>
          <cell r="J480">
            <v>633</v>
          </cell>
          <cell r="K480">
            <v>633</v>
          </cell>
          <cell r="L480">
            <v>3</v>
          </cell>
          <cell r="M480">
            <v>633</v>
          </cell>
          <cell r="N480">
            <v>633</v>
          </cell>
        </row>
        <row r="481">
          <cell r="D481" t="str">
            <v>80SD7L00121</v>
          </cell>
          <cell r="E481" t="str">
            <v>Sonda per rivelatore di liquidi RA209, linea C400</v>
          </cell>
          <cell r="F481">
            <v>1</v>
          </cell>
          <cell r="G481" t="str">
            <v>5</v>
          </cell>
          <cell r="H481" t="str">
            <v>BX</v>
          </cell>
          <cell r="I481" t="str">
            <v>0</v>
          </cell>
          <cell r="J481">
            <v>72.400000000000006</v>
          </cell>
          <cell r="K481">
            <v>72.400000000000006</v>
          </cell>
          <cell r="L481">
            <v>3</v>
          </cell>
          <cell r="M481">
            <v>72.400000000000006</v>
          </cell>
          <cell r="N481">
            <v>72.400000000000006</v>
          </cell>
        </row>
        <row r="482">
          <cell r="D482" t="str">
            <v>80SD7T00123</v>
          </cell>
          <cell r="E482" t="str">
            <v>Rilevatore di gas monossido di carbonio 4-20 mA , IP55, linea GAS</v>
          </cell>
          <cell r="F482">
            <v>1</v>
          </cell>
          <cell r="G482">
            <v>9</v>
          </cell>
          <cell r="H482" t="str">
            <v>BX</v>
          </cell>
          <cell r="I482" t="str">
            <v>0</v>
          </cell>
          <cell r="J482">
            <v>637.90000000000009</v>
          </cell>
          <cell r="K482">
            <v>637.90000000000009</v>
          </cell>
          <cell r="L482">
            <v>6</v>
          </cell>
          <cell r="M482">
            <v>637.90000000000009</v>
          </cell>
          <cell r="N482">
            <v>637.90000000000009</v>
          </cell>
        </row>
        <row r="483">
          <cell r="D483" t="str">
            <v>80SD7U00121</v>
          </cell>
          <cell r="E483" t="str">
            <v>Rivelatore di fumo convenzionale, linea C400</v>
          </cell>
          <cell r="F483">
            <v>1</v>
          </cell>
          <cell r="G483" t="str">
            <v>5</v>
          </cell>
          <cell r="H483" t="str">
            <v>BX</v>
          </cell>
          <cell r="I483" t="str">
            <v>0</v>
          </cell>
          <cell r="J483">
            <v>59.400000000000013</v>
          </cell>
          <cell r="K483">
            <v>59.400000000000013</v>
          </cell>
          <cell r="L483">
            <v>3</v>
          </cell>
          <cell r="M483">
            <v>59.400000000000013</v>
          </cell>
          <cell r="N483">
            <v>59.400000000000013</v>
          </cell>
        </row>
        <row r="484">
          <cell r="D484" t="str">
            <v>80SD8P00123</v>
          </cell>
          <cell r="E484" t="str">
            <v>Rivelatore lineare di fumo a riflessione, portata 50 m, linea C400</v>
          </cell>
          <cell r="F484">
            <v>1</v>
          </cell>
          <cell r="G484" t="str">
            <v>9</v>
          </cell>
          <cell r="H484" t="str">
            <v>BX</v>
          </cell>
          <cell r="I484" t="str">
            <v>1</v>
          </cell>
          <cell r="J484">
            <v>1005.5</v>
          </cell>
          <cell r="K484">
            <v>1005.5</v>
          </cell>
          <cell r="L484">
            <v>3</v>
          </cell>
          <cell r="M484">
            <v>1005.5</v>
          </cell>
          <cell r="N484">
            <v>1005.5</v>
          </cell>
        </row>
        <row r="485">
          <cell r="D485" t="str">
            <v>80SD8U00121</v>
          </cell>
          <cell r="E485" t="str">
            <v>Rivelatore di calore convenzionale, linea C400</v>
          </cell>
          <cell r="F485">
            <v>1</v>
          </cell>
          <cell r="G485" t="str">
            <v>5</v>
          </cell>
          <cell r="H485" t="str">
            <v>BX</v>
          </cell>
          <cell r="I485" t="str">
            <v>0</v>
          </cell>
          <cell r="J485">
            <v>76.7</v>
          </cell>
          <cell r="K485">
            <v>76.7</v>
          </cell>
          <cell r="L485">
            <v>3</v>
          </cell>
          <cell r="M485">
            <v>76.7</v>
          </cell>
          <cell r="N485">
            <v>76.7</v>
          </cell>
        </row>
        <row r="486">
          <cell r="D486" t="str">
            <v>80WL0120115</v>
          </cell>
          <cell r="E486" t="str">
            <v>PIASTRA WL31</v>
          </cell>
          <cell r="F486">
            <v>1</v>
          </cell>
          <cell r="G486" t="str">
            <v>5</v>
          </cell>
          <cell r="H486" t="str">
            <v>BX</v>
          </cell>
          <cell r="I486" t="str">
            <v>0</v>
          </cell>
          <cell r="J486">
            <v>570.5</v>
          </cell>
          <cell r="K486">
            <v>570.5</v>
          </cell>
          <cell r="L486">
            <v>2</v>
          </cell>
          <cell r="M486">
            <v>570.5</v>
          </cell>
          <cell r="N486">
            <v>570.5</v>
          </cell>
        </row>
        <row r="487">
          <cell r="D487" t="str">
            <v>80SP5B00113</v>
          </cell>
          <cell r="E487" t="str">
            <v>KIT SP60/25 COLONNA 2,5m+TER60</v>
          </cell>
          <cell r="F487">
            <v>1</v>
          </cell>
          <cell r="G487" t="str">
            <v>5</v>
          </cell>
          <cell r="H487" t="str">
            <v>BX</v>
          </cell>
          <cell r="I487" t="str">
            <v>0</v>
          </cell>
          <cell r="J487">
            <v>1428</v>
          </cell>
          <cell r="K487">
            <v>1428</v>
          </cell>
          <cell r="L487">
            <v>2</v>
          </cell>
          <cell r="M487">
            <v>1428</v>
          </cell>
          <cell r="N487">
            <v>1428</v>
          </cell>
        </row>
        <row r="488">
          <cell r="D488" t="str">
            <v>80SP5D00113</v>
          </cell>
          <cell r="E488" t="str">
            <v>Snodo per rilevatori da esterno protetto DT16/DT600</v>
          </cell>
          <cell r="F488">
            <v>1</v>
          </cell>
          <cell r="G488" t="str">
            <v>5</v>
          </cell>
          <cell r="H488" t="str">
            <v>BG</v>
          </cell>
          <cell r="I488" t="str">
            <v>1</v>
          </cell>
          <cell r="J488">
            <v>23.1</v>
          </cell>
          <cell r="K488">
            <v>23.1</v>
          </cell>
          <cell r="L488">
            <v>3</v>
          </cell>
          <cell r="M488">
            <v>23.1</v>
          </cell>
          <cell r="N488">
            <v>23.1</v>
          </cell>
        </row>
        <row r="489">
          <cell r="D489" t="str">
            <v>80SD9000121</v>
          </cell>
          <cell r="E489" t="str">
            <v>Rivelatore termovelicimetrico digitale, linea FAP54</v>
          </cell>
          <cell r="F489">
            <v>1</v>
          </cell>
          <cell r="G489" t="str">
            <v>5</v>
          </cell>
          <cell r="H489" t="str">
            <v>BX</v>
          </cell>
          <cell r="I489" t="str">
            <v>0</v>
          </cell>
          <cell r="J489">
            <v>111.30000000000001</v>
          </cell>
          <cell r="K489">
            <v>111.30000000000001</v>
          </cell>
          <cell r="L489">
            <v>3</v>
          </cell>
          <cell r="M489">
            <v>111.30000000000001</v>
          </cell>
          <cell r="N489">
            <v>111.30000000000001</v>
          </cell>
        </row>
        <row r="490">
          <cell r="D490" t="str">
            <v>80SP5E00113</v>
          </cell>
          <cell r="E490" t="str">
            <v>Staffa a 90° per rilevatori da esterno protetto DT18/DT610, bianco</v>
          </cell>
          <cell r="F490">
            <v>1</v>
          </cell>
          <cell r="G490" t="str">
            <v>5</v>
          </cell>
          <cell r="H490" t="str">
            <v>BX</v>
          </cell>
          <cell r="I490" t="str">
            <v>1</v>
          </cell>
          <cell r="J490">
            <v>8.9</v>
          </cell>
          <cell r="K490">
            <v>8.9</v>
          </cell>
          <cell r="L490">
            <v>3</v>
          </cell>
          <cell r="M490">
            <v>8.9</v>
          </cell>
          <cell r="N490">
            <v>8.9</v>
          </cell>
        </row>
        <row r="491">
          <cell r="D491" t="str">
            <v>80SP5F00113</v>
          </cell>
          <cell r="E491" t="str">
            <v>Staffa a 90° per rilevatori da esterno protetto DT18/DT610, marrone</v>
          </cell>
          <cell r="F491">
            <v>1</v>
          </cell>
          <cell r="G491" t="str">
            <v>5</v>
          </cell>
          <cell r="H491" t="str">
            <v>BX</v>
          </cell>
          <cell r="I491" t="str">
            <v>1</v>
          </cell>
          <cell r="J491">
            <v>8.9</v>
          </cell>
          <cell r="K491">
            <v>8.9</v>
          </cell>
          <cell r="L491">
            <v>3</v>
          </cell>
          <cell r="M491">
            <v>8.9</v>
          </cell>
          <cell r="N491">
            <v>8.9</v>
          </cell>
        </row>
        <row r="492">
          <cell r="D492" t="str">
            <v>80SP6900111</v>
          </cell>
          <cell r="E492" t="str">
            <v>Piastra di adattamento e fissaggio per microfono selettivo MS04</v>
          </cell>
          <cell r="F492">
            <v>1</v>
          </cell>
          <cell r="G492" t="str">
            <v>5</v>
          </cell>
          <cell r="H492" t="str">
            <v>BX</v>
          </cell>
          <cell r="I492" t="str">
            <v>0</v>
          </cell>
          <cell r="J492">
            <v>80</v>
          </cell>
          <cell r="K492">
            <v>80</v>
          </cell>
          <cell r="L492">
            <v>3</v>
          </cell>
          <cell r="M492">
            <v>80</v>
          </cell>
          <cell r="N492">
            <v>80</v>
          </cell>
        </row>
        <row r="493">
          <cell r="D493" t="str">
            <v>80SP6D00113</v>
          </cell>
          <cell r="E493" t="str">
            <v>Snodo per rilevatore da esterno DT17AM</v>
          </cell>
          <cell r="F493">
            <v>1</v>
          </cell>
          <cell r="G493" t="str">
            <v>5</v>
          </cell>
          <cell r="H493" t="str">
            <v>BX</v>
          </cell>
          <cell r="I493" t="str">
            <v>1</v>
          </cell>
          <cell r="J493">
            <v>31.7</v>
          </cell>
          <cell r="K493">
            <v>31.7</v>
          </cell>
          <cell r="L493">
            <v>2</v>
          </cell>
          <cell r="M493">
            <v>31.7</v>
          </cell>
          <cell r="N493">
            <v>31.7</v>
          </cell>
        </row>
        <row r="494">
          <cell r="D494" t="str">
            <v>80SP7500111</v>
          </cell>
          <cell r="E494" t="str">
            <v>SPA10/10 SNODI x IMA-IRA</v>
          </cell>
          <cell r="F494">
            <v>1</v>
          </cell>
          <cell r="G494" t="str">
            <v>5</v>
          </cell>
          <cell r="H494" t="str">
            <v>BX</v>
          </cell>
          <cell r="I494" t="str">
            <v>0</v>
          </cell>
          <cell r="J494">
            <v>38.4</v>
          </cell>
          <cell r="K494">
            <v>38.4</v>
          </cell>
          <cell r="L494">
            <v>2</v>
          </cell>
          <cell r="M494">
            <v>38.4</v>
          </cell>
          <cell r="N494">
            <v>38.4</v>
          </cell>
        </row>
        <row r="495">
          <cell r="D495" t="str">
            <v>80SP8510111</v>
          </cell>
          <cell r="E495" t="str">
            <v>CONTROPIASTRA x HPA700</v>
          </cell>
          <cell r="F495">
            <v>1</v>
          </cell>
          <cell r="G495" t="str">
            <v>5</v>
          </cell>
          <cell r="H495" t="str">
            <v>BX</v>
          </cell>
          <cell r="I495" t="str">
            <v>0</v>
          </cell>
          <cell r="J495">
            <v>171.2</v>
          </cell>
          <cell r="K495">
            <v>171.2</v>
          </cell>
          <cell r="L495">
            <v>2</v>
          </cell>
          <cell r="M495">
            <v>171.2</v>
          </cell>
          <cell r="N495">
            <v>171.2</v>
          </cell>
        </row>
        <row r="496">
          <cell r="D496" t="str">
            <v>80SP8B10163</v>
          </cell>
          <cell r="E496" t="str">
            <v>Base per fissaggio a pavimento delle colonne serie EL60</v>
          </cell>
          <cell r="F496">
            <v>1</v>
          </cell>
          <cell r="G496" t="str">
            <v>5</v>
          </cell>
          <cell r="H496" t="str">
            <v>BX</v>
          </cell>
          <cell r="I496" t="str">
            <v>0</v>
          </cell>
          <cell r="J496">
            <v>235.4</v>
          </cell>
          <cell r="K496">
            <v>235.4</v>
          </cell>
          <cell r="L496">
            <v>2</v>
          </cell>
          <cell r="M496">
            <v>235.4</v>
          </cell>
          <cell r="N496">
            <v>235.4</v>
          </cell>
        </row>
        <row r="497">
          <cell r="D497" t="str">
            <v>80SP8C10113</v>
          </cell>
          <cell r="E497" t="str">
            <v>Pozzetto da interrare per colonne da esterno modelli EL100 EL250</v>
          </cell>
          <cell r="F497">
            <v>1</v>
          </cell>
          <cell r="G497" t="str">
            <v>5</v>
          </cell>
          <cell r="H497" t="str">
            <v>BX</v>
          </cell>
          <cell r="I497" t="str">
            <v>0</v>
          </cell>
          <cell r="J497">
            <v>182.8</v>
          </cell>
          <cell r="K497">
            <v>182.8</v>
          </cell>
          <cell r="L497">
            <v>2</v>
          </cell>
          <cell r="M497">
            <v>182.8</v>
          </cell>
          <cell r="N497">
            <v>182.8</v>
          </cell>
        </row>
        <row r="498">
          <cell r="D498" t="str">
            <v>80SP9410113</v>
          </cell>
          <cell r="E498" t="str">
            <v>Staffa a muro zincata per barriere MWA, lunghezza 26 cm</v>
          </cell>
          <cell r="F498">
            <v>1</v>
          </cell>
          <cell r="G498" t="str">
            <v>5</v>
          </cell>
          <cell r="H498" t="str">
            <v>CT</v>
          </cell>
          <cell r="I498" t="str">
            <v>0</v>
          </cell>
          <cell r="J498">
            <v>130.30000000000001</v>
          </cell>
          <cell r="K498">
            <v>130.30000000000001</v>
          </cell>
          <cell r="L498">
            <v>3</v>
          </cell>
          <cell r="M498">
            <v>130.30000000000001</v>
          </cell>
          <cell r="N498">
            <v>130.30000000000001</v>
          </cell>
        </row>
        <row r="499">
          <cell r="D499" t="str">
            <v>80SP9510113</v>
          </cell>
          <cell r="E499" t="str">
            <v>Staffa a muro zincata per barriere MWA, lunghezza 58 cm</v>
          </cell>
          <cell r="F499">
            <v>1</v>
          </cell>
          <cell r="G499" t="str">
            <v>5</v>
          </cell>
          <cell r="H499" t="str">
            <v>CT</v>
          </cell>
          <cell r="I499" t="str">
            <v>0</v>
          </cell>
          <cell r="J499">
            <v>149.1</v>
          </cell>
          <cell r="K499">
            <v>149.1</v>
          </cell>
          <cell r="L499">
            <v>3</v>
          </cell>
          <cell r="M499">
            <v>149.1</v>
          </cell>
          <cell r="N499">
            <v>149.1</v>
          </cell>
        </row>
        <row r="500">
          <cell r="D500" t="str">
            <v>80SP9610113</v>
          </cell>
          <cell r="E500" t="str">
            <v>Palo da fissaggio a pavimento, zincato, per barriere MWA, altezza 120 cm, diametro 40 mm</v>
          </cell>
          <cell r="F500">
            <v>1</v>
          </cell>
          <cell r="G500" t="str">
            <v>5</v>
          </cell>
          <cell r="H500" t="str">
            <v>CT</v>
          </cell>
          <cell r="I500" t="str">
            <v>0</v>
          </cell>
          <cell r="J500">
            <v>223.3</v>
          </cell>
          <cell r="K500">
            <v>223.3</v>
          </cell>
          <cell r="L500">
            <v>3</v>
          </cell>
          <cell r="M500">
            <v>223.3</v>
          </cell>
          <cell r="N500">
            <v>223.3</v>
          </cell>
        </row>
        <row r="501">
          <cell r="D501" t="str">
            <v>80SP9710113</v>
          </cell>
          <cell r="E501" t="str">
            <v>Palo da interrare, zincato, per barriere MWA, altezza 130 cm, diametro 40 mm</v>
          </cell>
          <cell r="F501">
            <v>1</v>
          </cell>
          <cell r="G501" t="str">
            <v>5</v>
          </cell>
          <cell r="H501" t="str">
            <v>CT</v>
          </cell>
          <cell r="I501" t="str">
            <v>0</v>
          </cell>
          <cell r="J501">
            <v>326.10000000000002</v>
          </cell>
          <cell r="K501">
            <v>326.10000000000002</v>
          </cell>
          <cell r="L501">
            <v>3</v>
          </cell>
          <cell r="M501">
            <v>326.10000000000002</v>
          </cell>
          <cell r="N501">
            <v>326.10000000000002</v>
          </cell>
        </row>
        <row r="502">
          <cell r="D502" t="str">
            <v>80SW2400111</v>
          </cell>
          <cell r="E502" t="str">
            <v>Applicativo Software per la configurazione delle centrali ELKRON</v>
          </cell>
          <cell r="F502">
            <v>1</v>
          </cell>
          <cell r="G502" t="str">
            <v>5</v>
          </cell>
          <cell r="H502" t="str">
            <v>BG</v>
          </cell>
          <cell r="I502" t="str">
            <v>0</v>
          </cell>
          <cell r="J502">
            <v>37</v>
          </cell>
          <cell r="K502">
            <v>37</v>
          </cell>
          <cell r="L502">
            <v>3</v>
          </cell>
          <cell r="M502">
            <v>37</v>
          </cell>
          <cell r="N502">
            <v>37</v>
          </cell>
        </row>
        <row r="503">
          <cell r="D503" t="str">
            <v>80WL0200211</v>
          </cell>
          <cell r="E503" t="str">
            <v>WL31TG CENTRALE</v>
          </cell>
          <cell r="F503">
            <v>1</v>
          </cell>
          <cell r="G503" t="str">
            <v>5</v>
          </cell>
          <cell r="H503" t="str">
            <v>BX</v>
          </cell>
          <cell r="I503" t="str">
            <v>0</v>
          </cell>
          <cell r="J503">
            <v>1046.2</v>
          </cell>
          <cell r="K503">
            <v>1046.2</v>
          </cell>
          <cell r="L503">
            <v>2</v>
          </cell>
          <cell r="M503">
            <v>1046.2</v>
          </cell>
          <cell r="N503">
            <v>1046.2</v>
          </cell>
        </row>
        <row r="504">
          <cell r="D504" t="str">
            <v>80WL0610113</v>
          </cell>
          <cell r="E504" t="str">
            <v>Espansione radio Zigbee per centrali serie MP3000, 2.4Ghz bidirezionale</v>
          </cell>
          <cell r="F504">
            <v>1</v>
          </cell>
          <cell r="G504" t="str">
            <v>5</v>
          </cell>
          <cell r="H504" t="str">
            <v>BX</v>
          </cell>
          <cell r="I504" t="str">
            <v>1</v>
          </cell>
          <cell r="J504">
            <v>185</v>
          </cell>
          <cell r="K504">
            <v>185</v>
          </cell>
          <cell r="L504">
            <v>3</v>
          </cell>
          <cell r="M504">
            <v>185</v>
          </cell>
          <cell r="N504">
            <v>185</v>
          </cell>
        </row>
        <row r="505">
          <cell r="D505" t="str">
            <v>80WL0710111</v>
          </cell>
          <cell r="E505" t="str">
            <v>Espansione radio su bus per centrali serie MP3000, 868MHz bidirezionale</v>
          </cell>
          <cell r="F505">
            <v>1</v>
          </cell>
          <cell r="G505" t="str">
            <v>5</v>
          </cell>
          <cell r="H505" t="str">
            <v>BX</v>
          </cell>
          <cell r="I505" t="str">
            <v>1</v>
          </cell>
          <cell r="J505">
            <v>228</v>
          </cell>
          <cell r="K505">
            <v>228</v>
          </cell>
          <cell r="L505">
            <v>3</v>
          </cell>
          <cell r="M505">
            <v>228</v>
          </cell>
          <cell r="N505">
            <v>228</v>
          </cell>
        </row>
        <row r="506">
          <cell r="D506" t="str">
            <v>80TC1U00133</v>
          </cell>
          <cell r="E506" t="str">
            <v>Telecamera Cube IP/WIFI da interno, ottica 3,6 mm da 2Mp;  filtro IR CUT e LED IR, slot Micro SD</v>
          </cell>
          <cell r="F506">
            <v>1</v>
          </cell>
          <cell r="G506" t="str">
            <v>5</v>
          </cell>
          <cell r="H506" t="str">
            <v>BX</v>
          </cell>
          <cell r="I506" t="str">
            <v>1</v>
          </cell>
          <cell r="J506">
            <v>180</v>
          </cell>
          <cell r="K506">
            <v>180</v>
          </cell>
          <cell r="L506">
            <v>2</v>
          </cell>
          <cell r="M506">
            <v>180</v>
          </cell>
          <cell r="N506">
            <v>180</v>
          </cell>
        </row>
        <row r="507">
          <cell r="D507" t="str">
            <v>80TC1W00133</v>
          </cell>
          <cell r="E507" t="str">
            <v>Junction box da esterno per telecamera</v>
          </cell>
          <cell r="F507">
            <v>1</v>
          </cell>
          <cell r="G507" t="str">
            <v>5</v>
          </cell>
          <cell r="H507" t="str">
            <v>BX</v>
          </cell>
          <cell r="I507" t="str">
            <v>1</v>
          </cell>
          <cell r="J507">
            <v>89</v>
          </cell>
          <cell r="K507">
            <v>89</v>
          </cell>
          <cell r="L507">
            <v>2</v>
          </cell>
          <cell r="M507">
            <v>89</v>
          </cell>
          <cell r="N507">
            <v>89</v>
          </cell>
        </row>
        <row r="508">
          <cell r="D508" t="str">
            <v>80WL2410111</v>
          </cell>
          <cell r="E508" t="str">
            <v>Espansione radio su bus per centrali serie MP500, 868MHz bidirezionale</v>
          </cell>
          <cell r="F508">
            <v>1</v>
          </cell>
          <cell r="G508" t="str">
            <v>5</v>
          </cell>
          <cell r="H508" t="str">
            <v>BX</v>
          </cell>
          <cell r="I508" t="str">
            <v>1</v>
          </cell>
          <cell r="J508">
            <v>240</v>
          </cell>
          <cell r="K508">
            <v>240</v>
          </cell>
          <cell r="L508">
            <v>3</v>
          </cell>
          <cell r="M508">
            <v>240</v>
          </cell>
          <cell r="N508">
            <v>240</v>
          </cell>
        </row>
        <row r="509">
          <cell r="D509" t="str">
            <v>80WL5010111</v>
          </cell>
          <cell r="E509" t="str">
            <v>ER500 ESPANSIONE RADIO x MP508</v>
          </cell>
          <cell r="F509">
            <v>1</v>
          </cell>
          <cell r="G509" t="str">
            <v>5</v>
          </cell>
          <cell r="H509" t="str">
            <v>BX</v>
          </cell>
          <cell r="I509" t="str">
            <v>0</v>
          </cell>
          <cell r="J509">
            <v>198.8</v>
          </cell>
          <cell r="K509">
            <v>198.8</v>
          </cell>
          <cell r="L509">
            <v>2</v>
          </cell>
          <cell r="M509">
            <v>198.8</v>
          </cell>
          <cell r="N509">
            <v>198.8</v>
          </cell>
        </row>
        <row r="510">
          <cell r="D510" t="str">
            <v>80WL5800113</v>
          </cell>
          <cell r="E510" t="str">
            <v>Router ripetitore ZigBee, alimentazione 230Vac con batteria tampone</v>
          </cell>
          <cell r="F510">
            <v>1</v>
          </cell>
          <cell r="G510">
            <v>5</v>
          </cell>
          <cell r="H510" t="str">
            <v>BX</v>
          </cell>
          <cell r="I510">
            <v>1</v>
          </cell>
          <cell r="J510">
            <v>211.5</v>
          </cell>
          <cell r="K510">
            <v>211.5</v>
          </cell>
          <cell r="L510">
            <v>3</v>
          </cell>
          <cell r="M510">
            <v>211.5</v>
          </cell>
          <cell r="N510">
            <v>211.5</v>
          </cell>
        </row>
        <row r="511">
          <cell r="D511" t="str">
            <v>80WL6000113</v>
          </cell>
          <cell r="E511" t="str">
            <v xml:space="preserve">Centrale radio CR600WF, 868Mhz bidirezionale con WIFI, trasmissione allarmi IP e/o 4G </v>
          </cell>
          <cell r="F511">
            <v>1</v>
          </cell>
          <cell r="G511" t="str">
            <v>5</v>
          </cell>
          <cell r="H511" t="str">
            <v>BX</v>
          </cell>
          <cell r="I511" t="str">
            <v>1</v>
          </cell>
          <cell r="J511">
            <v>741.6</v>
          </cell>
          <cell r="K511">
            <v>741.6</v>
          </cell>
          <cell r="L511">
            <v>3</v>
          </cell>
          <cell r="M511">
            <v>741.6</v>
          </cell>
          <cell r="N511">
            <v>741.6</v>
          </cell>
        </row>
        <row r="512">
          <cell r="D512" t="str">
            <v>80TC2T00133</v>
          </cell>
          <cell r="E512" t="str">
            <v>Telecamera Bullet  IP/WIFI da esterno, PoE, ottica motorizzata 2,8 /12 mm da 2Mp, filtro IR CUT e LED IR</v>
          </cell>
          <cell r="F512">
            <v>1</v>
          </cell>
          <cell r="G512" t="str">
            <v>5</v>
          </cell>
          <cell r="H512" t="str">
            <v>BX</v>
          </cell>
          <cell r="I512" t="str">
            <v>1</v>
          </cell>
          <cell r="J512">
            <v>262.5</v>
          </cell>
          <cell r="K512">
            <v>262.5</v>
          </cell>
          <cell r="L512">
            <v>2</v>
          </cell>
          <cell r="M512">
            <v>262.5</v>
          </cell>
          <cell r="N512">
            <v>262.5</v>
          </cell>
        </row>
        <row r="513">
          <cell r="D513" t="str">
            <v>80WL6310113</v>
          </cell>
          <cell r="E513" t="str">
            <v xml:space="preserve">Dongle Zigbee per centrale radio CR600WF, 2.4Ghz bidiezionale </v>
          </cell>
          <cell r="F513">
            <v>1</v>
          </cell>
          <cell r="G513" t="str">
            <v>5</v>
          </cell>
          <cell r="H513" t="str">
            <v>BX</v>
          </cell>
          <cell r="I513" t="str">
            <v>1</v>
          </cell>
          <cell r="J513">
            <v>82.4</v>
          </cell>
          <cell r="K513">
            <v>82.4</v>
          </cell>
          <cell r="L513">
            <v>3</v>
          </cell>
          <cell r="M513">
            <v>82.4</v>
          </cell>
          <cell r="N513">
            <v>82.4</v>
          </cell>
        </row>
        <row r="514">
          <cell r="D514" t="str">
            <v>80SD9D00121</v>
          </cell>
          <cell r="E514" t="str">
            <v>Base standard con uscita relè, linea AREA54, C54, C7000</v>
          </cell>
          <cell r="F514">
            <v>1</v>
          </cell>
          <cell r="G514" t="str">
            <v>5</v>
          </cell>
          <cell r="H514" t="str">
            <v>BX</v>
          </cell>
          <cell r="I514" t="str">
            <v>0</v>
          </cell>
          <cell r="J514">
            <v>32.4</v>
          </cell>
          <cell r="K514">
            <v>32.4</v>
          </cell>
          <cell r="L514">
            <v>2</v>
          </cell>
          <cell r="M514">
            <v>32.4</v>
          </cell>
          <cell r="N514">
            <v>32.4</v>
          </cell>
        </row>
        <row r="515">
          <cell r="D515" t="str">
            <v>80SD9H10123</v>
          </cell>
          <cell r="E515" t="str">
            <v>Bomboletta di gas per Test rivelatore fumo, linea C400 e FAP54</v>
          </cell>
          <cell r="F515">
            <v>1</v>
          </cell>
          <cell r="G515" t="str">
            <v>5</v>
          </cell>
          <cell r="H515" t="str">
            <v>AE</v>
          </cell>
          <cell r="I515" t="str">
            <v>0</v>
          </cell>
          <cell r="J515">
            <v>108</v>
          </cell>
          <cell r="K515">
            <v>108</v>
          </cell>
          <cell r="L515">
            <v>3</v>
          </cell>
          <cell r="M515">
            <v>108</v>
          </cell>
          <cell r="N515">
            <v>108</v>
          </cell>
        </row>
        <row r="516">
          <cell r="D516" t="str">
            <v>80SD9K00121</v>
          </cell>
          <cell r="E516" t="str">
            <v>Rivelatore ottico termico digitale, linea FAP54</v>
          </cell>
          <cell r="F516">
            <v>1</v>
          </cell>
          <cell r="G516" t="str">
            <v>5</v>
          </cell>
          <cell r="H516" t="str">
            <v>BX</v>
          </cell>
          <cell r="I516" t="str">
            <v>0</v>
          </cell>
          <cell r="J516">
            <v>143.70000000000002</v>
          </cell>
          <cell r="K516">
            <v>143.70000000000002</v>
          </cell>
          <cell r="L516">
            <v>3</v>
          </cell>
          <cell r="M516">
            <v>143.70000000000002</v>
          </cell>
          <cell r="N516">
            <v>143.70000000000002</v>
          </cell>
        </row>
        <row r="517">
          <cell r="D517" t="str">
            <v>80SD9S00123</v>
          </cell>
          <cell r="E517" t="str">
            <v>Rilevatore di gas metano 4-20 mA, IP55, linea GAS</v>
          </cell>
          <cell r="F517">
            <v>1</v>
          </cell>
          <cell r="G517">
            <v>9</v>
          </cell>
          <cell r="H517" t="str">
            <v>BX</v>
          </cell>
          <cell r="I517" t="str">
            <v>0</v>
          </cell>
          <cell r="J517">
            <v>832.5</v>
          </cell>
          <cell r="K517">
            <v>832.5</v>
          </cell>
          <cell r="L517">
            <v>6</v>
          </cell>
          <cell r="M517">
            <v>832.5</v>
          </cell>
          <cell r="N517">
            <v>832.5</v>
          </cell>
        </row>
        <row r="518">
          <cell r="D518" t="str">
            <v>80TC5100131</v>
          </cell>
          <cell r="E518" t="str">
            <v>TI918AM SENSORE TC+IR</v>
          </cell>
          <cell r="F518">
            <v>1</v>
          </cell>
          <cell r="G518" t="str">
            <v>5</v>
          </cell>
          <cell r="H518" t="str">
            <v>BX</v>
          </cell>
          <cell r="I518" t="str">
            <v>0</v>
          </cell>
          <cell r="J518">
            <v>320.8</v>
          </cell>
          <cell r="K518">
            <v>320.8</v>
          </cell>
          <cell r="L518">
            <v>2</v>
          </cell>
          <cell r="M518">
            <v>320.8</v>
          </cell>
          <cell r="N518">
            <v>320.8</v>
          </cell>
        </row>
        <row r="519">
          <cell r="D519" t="str">
            <v>80TC8P00133</v>
          </cell>
          <cell r="E519" t="str">
            <v>TC12 IP CAMERA 3,6mm</v>
          </cell>
          <cell r="F519">
            <v>1</v>
          </cell>
          <cell r="G519" t="str">
            <v>5</v>
          </cell>
          <cell r="H519" t="str">
            <v>BX</v>
          </cell>
          <cell r="I519">
            <v>1</v>
          </cell>
          <cell r="J519">
            <v>267.10000000000002</v>
          </cell>
          <cell r="K519">
            <v>267.10000000000002</v>
          </cell>
          <cell r="L519">
            <v>2</v>
          </cell>
          <cell r="M519">
            <v>267.10000000000002</v>
          </cell>
          <cell r="N519">
            <v>267.10000000000002</v>
          </cell>
        </row>
        <row r="520">
          <cell r="D520" t="str">
            <v>80TC8Q00133</v>
          </cell>
          <cell r="E520" t="str">
            <v>TC14 IP DOME CAMERA 3,6mm</v>
          </cell>
          <cell r="F520">
            <v>1</v>
          </cell>
          <cell r="G520" t="str">
            <v>5</v>
          </cell>
          <cell r="H520" t="str">
            <v>BX</v>
          </cell>
          <cell r="I520">
            <v>1</v>
          </cell>
          <cell r="J520">
            <v>660</v>
          </cell>
          <cell r="K520">
            <v>660</v>
          </cell>
          <cell r="L520">
            <v>2</v>
          </cell>
          <cell r="M520">
            <v>660</v>
          </cell>
          <cell r="N520">
            <v>660</v>
          </cell>
        </row>
        <row r="521">
          <cell r="D521" t="str">
            <v>80TC8R00133</v>
          </cell>
          <cell r="E521" t="str">
            <v>TC16 IP CAMERA DA EST.3,8/12mm</v>
          </cell>
          <cell r="F521">
            <v>1</v>
          </cell>
          <cell r="G521" t="str">
            <v>5</v>
          </cell>
          <cell r="H521" t="str">
            <v>BX</v>
          </cell>
          <cell r="I521">
            <v>1</v>
          </cell>
          <cell r="J521">
            <v>872.9</v>
          </cell>
          <cell r="K521">
            <v>872.9</v>
          </cell>
          <cell r="L521">
            <v>2</v>
          </cell>
          <cell r="M521">
            <v>872.9</v>
          </cell>
          <cell r="N521">
            <v>872.9</v>
          </cell>
        </row>
        <row r="522">
          <cell r="D522" t="str">
            <v>80SD9T00123</v>
          </cell>
          <cell r="E522" t="str">
            <v>Rilevatore di gas metano 4-20 mA, IP65, linea GAS</v>
          </cell>
          <cell r="F522">
            <v>1</v>
          </cell>
          <cell r="G522">
            <v>9</v>
          </cell>
          <cell r="H522" t="str">
            <v>BX</v>
          </cell>
          <cell r="I522" t="str">
            <v>0</v>
          </cell>
          <cell r="J522">
            <v>1189.3</v>
          </cell>
          <cell r="K522">
            <v>1189.3</v>
          </cell>
          <cell r="L522">
            <v>6</v>
          </cell>
          <cell r="M522">
            <v>1189.3</v>
          </cell>
          <cell r="N522">
            <v>1189.3</v>
          </cell>
        </row>
        <row r="523">
          <cell r="D523" t="str">
            <v>80SD9U00121</v>
          </cell>
          <cell r="E523" t="str">
            <v>Rivelatore ottico termico convenzionale, linea C400</v>
          </cell>
          <cell r="F523">
            <v>1</v>
          </cell>
          <cell r="G523" t="str">
            <v>5</v>
          </cell>
          <cell r="H523" t="str">
            <v>BX</v>
          </cell>
          <cell r="I523" t="str">
            <v>0</v>
          </cell>
          <cell r="J523">
            <v>99.399999999999991</v>
          </cell>
          <cell r="K523">
            <v>99.399999999999991</v>
          </cell>
          <cell r="L523">
            <v>3</v>
          </cell>
          <cell r="M523">
            <v>99.399999999999991</v>
          </cell>
          <cell r="N523">
            <v>99.399999999999991</v>
          </cell>
        </row>
        <row r="524">
          <cell r="D524" t="str">
            <v>80SF5000121</v>
          </cell>
          <cell r="E524" t="str">
            <v>Staffa per targa bifacciale TB24, lina C400</v>
          </cell>
          <cell r="F524">
            <v>1</v>
          </cell>
          <cell r="G524" t="str">
            <v>5</v>
          </cell>
          <cell r="H524" t="str">
            <v>BX</v>
          </cell>
          <cell r="I524" t="str">
            <v>0</v>
          </cell>
          <cell r="J524">
            <v>54</v>
          </cell>
          <cell r="K524">
            <v>54</v>
          </cell>
          <cell r="L524">
            <v>2</v>
          </cell>
          <cell r="M524">
            <v>54</v>
          </cell>
          <cell r="N524">
            <v>54</v>
          </cell>
        </row>
        <row r="525">
          <cell r="D525" t="str">
            <v>80SF5210123</v>
          </cell>
          <cell r="E525" t="str">
            <v>Staffa di supporto per tubo in ABS di colore rosso, linea Aspirazione</v>
          </cell>
          <cell r="F525">
            <v>10</v>
          </cell>
          <cell r="G525" t="str">
            <v>9</v>
          </cell>
          <cell r="H525" t="str">
            <v>BG</v>
          </cell>
          <cell r="I525" t="str">
            <v>0</v>
          </cell>
          <cell r="J525">
            <v>3.7</v>
          </cell>
          <cell r="K525">
            <v>3.7</v>
          </cell>
          <cell r="L525">
            <v>6</v>
          </cell>
          <cell r="M525">
            <v>3.7</v>
          </cell>
          <cell r="N525">
            <v>3.7</v>
          </cell>
        </row>
        <row r="526">
          <cell r="D526" t="str">
            <v>80SP7600123</v>
          </cell>
          <cell r="E526" t="str">
            <v>Coppia di snodi per rivelatore lineare ES50, linea C400</v>
          </cell>
          <cell r="F526">
            <v>1</v>
          </cell>
          <cell r="G526" t="str">
            <v>9</v>
          </cell>
          <cell r="H526" t="str">
            <v>BX</v>
          </cell>
          <cell r="I526" t="str">
            <v>1</v>
          </cell>
          <cell r="J526">
            <v>196.7</v>
          </cell>
          <cell r="K526">
            <v>196.7</v>
          </cell>
          <cell r="L526">
            <v>3</v>
          </cell>
          <cell r="M526">
            <v>196.7</v>
          </cell>
          <cell r="N526">
            <v>196.7</v>
          </cell>
        </row>
        <row r="527">
          <cell r="D527" t="str">
            <v>80SR1100121</v>
          </cell>
          <cell r="E527" t="str">
            <v>Ripetitore ottico fuopriporta con buzzer, linea C400</v>
          </cell>
          <cell r="F527">
            <v>1</v>
          </cell>
          <cell r="G527" t="str">
            <v>5</v>
          </cell>
          <cell r="H527" t="str">
            <v>BX</v>
          </cell>
          <cell r="I527" t="str">
            <v>0</v>
          </cell>
          <cell r="J527">
            <v>28.1</v>
          </cell>
          <cell r="K527">
            <v>28.1</v>
          </cell>
          <cell r="L527">
            <v>3</v>
          </cell>
          <cell r="M527">
            <v>28.1</v>
          </cell>
          <cell r="N527">
            <v>28.1</v>
          </cell>
        </row>
        <row r="528">
          <cell r="D528" t="str">
            <v>80SR1200121</v>
          </cell>
          <cell r="E528" t="str">
            <v>Ripetitore ottico fuopriporta con buzzer, linea FAP54</v>
          </cell>
          <cell r="F528">
            <v>1</v>
          </cell>
          <cell r="G528" t="str">
            <v>5</v>
          </cell>
          <cell r="H528" t="str">
            <v>BX</v>
          </cell>
          <cell r="I528" t="str">
            <v>0</v>
          </cell>
          <cell r="J528">
            <v>37.800000000000004</v>
          </cell>
          <cell r="K528">
            <v>37.800000000000004</v>
          </cell>
          <cell r="L528">
            <v>3</v>
          </cell>
          <cell r="M528">
            <v>37.800000000000004</v>
          </cell>
          <cell r="N528">
            <v>37.800000000000004</v>
          </cell>
        </row>
        <row r="529">
          <cell r="D529" t="str">
            <v>80SR1300121</v>
          </cell>
          <cell r="E529" t="str">
            <v>Segnalatore luminoso per pavimenti galleggianti, linea C400</v>
          </cell>
          <cell r="F529">
            <v>1</v>
          </cell>
          <cell r="G529" t="str">
            <v>5</v>
          </cell>
          <cell r="H529" t="str">
            <v>BX</v>
          </cell>
          <cell r="I529" t="str">
            <v>1</v>
          </cell>
          <cell r="J529">
            <v>37.800000000000004</v>
          </cell>
          <cell r="K529">
            <v>37.800000000000004</v>
          </cell>
          <cell r="L529">
            <v>3</v>
          </cell>
          <cell r="M529">
            <v>37.800000000000004</v>
          </cell>
          <cell r="N529">
            <v>37.800000000000004</v>
          </cell>
        </row>
        <row r="530">
          <cell r="D530" t="str">
            <v>80SR1400123</v>
          </cell>
          <cell r="E530" t="str">
            <v>Ripetitore ottico remoto wireless completo di batterie, linea C200</v>
          </cell>
          <cell r="F530">
            <v>1</v>
          </cell>
          <cell r="G530" t="str">
            <v>5</v>
          </cell>
          <cell r="H530" t="str">
            <v>BX</v>
          </cell>
          <cell r="I530" t="str">
            <v>1</v>
          </cell>
          <cell r="J530">
            <v>387</v>
          </cell>
          <cell r="K530">
            <v>387</v>
          </cell>
          <cell r="L530">
            <v>3</v>
          </cell>
          <cell r="M530">
            <v>387</v>
          </cell>
          <cell r="N530">
            <v>387</v>
          </cell>
        </row>
        <row r="531">
          <cell r="D531" t="str">
            <v>80TX7850143</v>
          </cell>
          <cell r="E531" t="str">
            <v>Telecomando miniaturizzato a 2 tasti per ricevitore RX02</v>
          </cell>
          <cell r="F531">
            <v>1</v>
          </cell>
          <cell r="G531" t="str">
            <v>5</v>
          </cell>
          <cell r="H531" t="str">
            <v>BX</v>
          </cell>
          <cell r="I531" t="str">
            <v>0</v>
          </cell>
          <cell r="J531">
            <v>159</v>
          </cell>
          <cell r="K531">
            <v>159</v>
          </cell>
          <cell r="L531">
            <v>3</v>
          </cell>
          <cell r="M531">
            <v>159</v>
          </cell>
          <cell r="N531">
            <v>159</v>
          </cell>
        </row>
        <row r="532">
          <cell r="D532" t="str">
            <v>80TX7950143</v>
          </cell>
          <cell r="E532" t="str">
            <v>Telecomando  a 2 tasti per ricevitore RX02</v>
          </cell>
          <cell r="F532">
            <v>1</v>
          </cell>
          <cell r="G532" t="str">
            <v>5</v>
          </cell>
          <cell r="H532" t="str">
            <v>BX</v>
          </cell>
          <cell r="I532" t="str">
            <v>0</v>
          </cell>
          <cell r="J532">
            <v>78.8</v>
          </cell>
          <cell r="K532">
            <v>78.8</v>
          </cell>
          <cell r="L532">
            <v>3</v>
          </cell>
          <cell r="M532">
            <v>78.8</v>
          </cell>
          <cell r="N532">
            <v>78.8</v>
          </cell>
        </row>
        <row r="533">
          <cell r="D533" t="str">
            <v>80VV0500113</v>
          </cell>
          <cell r="E533" t="str">
            <v>Sensore sismico di tipo elettronico</v>
          </cell>
          <cell r="F533">
            <v>1</v>
          </cell>
          <cell r="G533" t="str">
            <v>5</v>
          </cell>
          <cell r="H533" t="str">
            <v>BG</v>
          </cell>
          <cell r="I533" t="str">
            <v>0</v>
          </cell>
          <cell r="J533">
            <v>104.5</v>
          </cell>
          <cell r="K533">
            <v>104.5</v>
          </cell>
          <cell r="L533">
            <v>3</v>
          </cell>
          <cell r="M533">
            <v>104.5</v>
          </cell>
          <cell r="N533">
            <v>104.5</v>
          </cell>
        </row>
        <row r="534">
          <cell r="D534" t="str">
            <v>80VV0600113</v>
          </cell>
          <cell r="E534" t="str">
            <v>Sensore sismico di tipo meccanico</v>
          </cell>
          <cell r="F534">
            <v>1</v>
          </cell>
          <cell r="G534" t="str">
            <v>5</v>
          </cell>
          <cell r="H534" t="str">
            <v>BG</v>
          </cell>
          <cell r="I534" t="str">
            <v>0</v>
          </cell>
          <cell r="J534">
            <v>47.6</v>
          </cell>
          <cell r="K534">
            <v>47.6</v>
          </cell>
          <cell r="L534">
            <v>3</v>
          </cell>
          <cell r="M534">
            <v>47.6</v>
          </cell>
          <cell r="N534">
            <v>47.6</v>
          </cell>
        </row>
        <row r="535">
          <cell r="D535" t="str">
            <v>80SW6300121</v>
          </cell>
          <cell r="E535" t="str">
            <v>Software mappe grafiche per centrali digitali, linea FAP54</v>
          </cell>
          <cell r="F535">
            <v>1</v>
          </cell>
          <cell r="G535" t="str">
            <v>5</v>
          </cell>
          <cell r="H535" t="str">
            <v>BX</v>
          </cell>
          <cell r="I535" t="str">
            <v>1</v>
          </cell>
          <cell r="J535">
            <v>703.8</v>
          </cell>
          <cell r="K535">
            <v>703.8</v>
          </cell>
          <cell r="L535">
            <v>3</v>
          </cell>
          <cell r="M535">
            <v>703.8</v>
          </cell>
          <cell r="N535">
            <v>703.8</v>
          </cell>
        </row>
        <row r="536">
          <cell r="D536" t="str">
            <v>80TU0610123</v>
          </cell>
          <cell r="E536" t="str">
            <v>Tubo in ABS (fornito in barre da 3 m) di colore rosso, linea Aspirazione</v>
          </cell>
          <cell r="F536">
            <v>3</v>
          </cell>
          <cell r="G536" t="str">
            <v>9</v>
          </cell>
          <cell r="H536" t="str">
            <v>BG</v>
          </cell>
          <cell r="I536" t="str">
            <v>0</v>
          </cell>
          <cell r="J536">
            <v>8.6</v>
          </cell>
          <cell r="K536">
            <v>8.6</v>
          </cell>
          <cell r="L536">
            <v>6</v>
          </cell>
          <cell r="M536">
            <v>8.6</v>
          </cell>
          <cell r="N536">
            <v>8.6</v>
          </cell>
        </row>
        <row r="537">
          <cell r="D537" t="str">
            <v>80ZC7100121</v>
          </cell>
          <cell r="E537" t="str">
            <v>Controbase, linea AREA54, C54, C7000</v>
          </cell>
          <cell r="F537">
            <v>1</v>
          </cell>
          <cell r="G537" t="str">
            <v>5</v>
          </cell>
          <cell r="H537" t="str">
            <v>BX</v>
          </cell>
          <cell r="I537" t="str">
            <v>0</v>
          </cell>
          <cell r="J537">
            <v>10.799999999999999</v>
          </cell>
          <cell r="K537">
            <v>10.799999999999999</v>
          </cell>
          <cell r="L537">
            <v>2</v>
          </cell>
          <cell r="M537">
            <v>10.799999999999999</v>
          </cell>
          <cell r="N537">
            <v>10.799999999999999</v>
          </cell>
        </row>
        <row r="538">
          <cell r="D538" t="str">
            <v>80CT8000121</v>
          </cell>
          <cell r="E538" t="str">
            <v>Comunicatore EN54-21 per centrali digitali linea FAP54</v>
          </cell>
          <cell r="F538">
            <v>1</v>
          </cell>
          <cell r="G538">
            <v>5</v>
          </cell>
          <cell r="H538" t="str">
            <v>BX</v>
          </cell>
          <cell r="I538">
            <v>1</v>
          </cell>
          <cell r="J538">
            <v>700</v>
          </cell>
          <cell r="K538">
            <v>700</v>
          </cell>
          <cell r="L538">
            <v>3</v>
          </cell>
          <cell r="M538">
            <v>700</v>
          </cell>
          <cell r="N538">
            <v>700</v>
          </cell>
        </row>
        <row r="539">
          <cell r="D539" t="str">
            <v>80FH6900121</v>
          </cell>
          <cell r="E539" t="str">
            <v>Dispositivo di segnalazione ottico e acustico EN54-3-23, linea FAP54</v>
          </cell>
          <cell r="F539">
            <v>1</v>
          </cell>
          <cell r="G539">
            <v>5</v>
          </cell>
          <cell r="H539" t="str">
            <v>BX</v>
          </cell>
          <cell r="I539">
            <v>1</v>
          </cell>
          <cell r="J539">
            <v>255</v>
          </cell>
          <cell r="K539">
            <v>255</v>
          </cell>
          <cell r="L539">
            <v>3</v>
          </cell>
          <cell r="M539">
            <v>255</v>
          </cell>
          <cell r="N539">
            <v>255</v>
          </cell>
        </row>
        <row r="540">
          <cell r="D540" t="str">
            <v>80FH7000123</v>
          </cell>
          <cell r="E540" t="str">
            <v>Pannello indicatore allarme incendio in plexiglass per VAD, linea FAP54</v>
          </cell>
          <cell r="F540">
            <v>1</v>
          </cell>
          <cell r="G540">
            <v>5</v>
          </cell>
          <cell r="H540" t="str">
            <v>BX</v>
          </cell>
          <cell r="I540">
            <v>1</v>
          </cell>
          <cell r="J540">
            <v>55</v>
          </cell>
          <cell r="K540">
            <v>55</v>
          </cell>
          <cell r="L540">
            <v>3</v>
          </cell>
          <cell r="M540">
            <v>55</v>
          </cell>
          <cell r="N540">
            <v>55</v>
          </cell>
        </row>
        <row r="541">
          <cell r="D541" t="str">
            <v>80FH8000123</v>
          </cell>
          <cell r="E541" t="str">
            <v>Cartello di segnalazione presenza pulsante di allarme, linea C400 e FAP54</v>
          </cell>
          <cell r="F541">
            <v>1</v>
          </cell>
          <cell r="G541" t="str">
            <v>5</v>
          </cell>
          <cell r="H541" t="str">
            <v>BX</v>
          </cell>
          <cell r="I541" t="str">
            <v>1</v>
          </cell>
          <cell r="J541">
            <v>39</v>
          </cell>
          <cell r="K541">
            <v>39</v>
          </cell>
          <cell r="L541">
            <v>3</v>
          </cell>
          <cell r="M541">
            <v>39</v>
          </cell>
          <cell r="N541">
            <v>39</v>
          </cell>
        </row>
        <row r="542">
          <cell r="D542" t="str">
            <v>80CT8100123</v>
          </cell>
          <cell r="E542" t="str">
            <v>Comunicatore fire stand alone 4G-IP, line C400 e FAP54</v>
          </cell>
          <cell r="F542">
            <v>1</v>
          </cell>
          <cell r="G542" t="str">
            <v>5</v>
          </cell>
          <cell r="H542" t="str">
            <v>BX</v>
          </cell>
          <cell r="I542" t="str">
            <v>1</v>
          </cell>
          <cell r="J542">
            <v>1030</v>
          </cell>
          <cell r="K542">
            <v>1030</v>
          </cell>
          <cell r="L542">
            <v>3</v>
          </cell>
          <cell r="M542">
            <v>1030</v>
          </cell>
          <cell r="N542">
            <v>1030</v>
          </cell>
        </row>
        <row r="543">
          <cell r="D543" t="str">
            <v>80ID0100111</v>
          </cell>
          <cell r="E543" t="str">
            <v xml:space="preserve">Interfaccia Konnex </v>
          </cell>
          <cell r="F543">
            <v>1</v>
          </cell>
          <cell r="G543" t="str">
            <v>5</v>
          </cell>
          <cell r="H543" t="str">
            <v>BG</v>
          </cell>
          <cell r="I543" t="str">
            <v>0</v>
          </cell>
          <cell r="J543">
            <v>425</v>
          </cell>
          <cell r="K543">
            <v>425</v>
          </cell>
          <cell r="L543">
            <v>3</v>
          </cell>
          <cell r="M543">
            <v>425</v>
          </cell>
          <cell r="N543">
            <v>425</v>
          </cell>
        </row>
        <row r="544">
          <cell r="D544" t="str">
            <v>80IM5100113</v>
          </cell>
          <cell r="E544" t="str">
            <v xml:space="preserve">Mini doppia tecnologia ad effetto tenda </v>
          </cell>
          <cell r="F544">
            <v>1</v>
          </cell>
          <cell r="G544" t="str">
            <v>5</v>
          </cell>
          <cell r="H544" t="str">
            <v>BG</v>
          </cell>
          <cell r="I544" t="str">
            <v>0</v>
          </cell>
          <cell r="J544">
            <v>105</v>
          </cell>
          <cell r="K544">
            <v>105</v>
          </cell>
          <cell r="L544">
            <v>3</v>
          </cell>
          <cell r="M544">
            <v>105</v>
          </cell>
          <cell r="N544">
            <v>105</v>
          </cell>
        </row>
        <row r="545">
          <cell r="D545" t="str">
            <v xml:space="preserve">80HP1C10111 </v>
          </cell>
          <cell r="E545" t="str">
            <v>Griglia con sistema antischiuma attivo per sirena da esterno</v>
          </cell>
          <cell r="F545">
            <v>1</v>
          </cell>
          <cell r="G545" t="str">
            <v>5</v>
          </cell>
          <cell r="H545" t="str">
            <v>BG</v>
          </cell>
          <cell r="I545" t="str">
            <v>0</v>
          </cell>
          <cell r="J545">
            <v>36.4</v>
          </cell>
          <cell r="K545">
            <v>36.4</v>
          </cell>
          <cell r="L545">
            <v>3</v>
          </cell>
          <cell r="M545">
            <v>36.4</v>
          </cell>
          <cell r="N545">
            <v>36.4</v>
          </cell>
        </row>
        <row r="546">
          <cell r="D546" t="str">
            <v>80SD2E00123</v>
          </cell>
          <cell r="E546" t="str">
            <v>Rilevatore di gas metano ad uso domestico. Alimentazione 230 Vcc, linea GAS</v>
          </cell>
          <cell r="F546">
            <v>1</v>
          </cell>
          <cell r="G546" t="str">
            <v>9</v>
          </cell>
          <cell r="H546" t="str">
            <v>BX</v>
          </cell>
          <cell r="I546" t="str">
            <v>1</v>
          </cell>
          <cell r="J546">
            <v>172</v>
          </cell>
          <cell r="K546">
            <v>172</v>
          </cell>
          <cell r="L546">
            <v>1</v>
          </cell>
          <cell r="M546">
            <v>172</v>
          </cell>
          <cell r="N546">
            <v>172</v>
          </cell>
        </row>
        <row r="547">
          <cell r="D547" t="str">
            <v>80SD2F00123</v>
          </cell>
          <cell r="E547" t="str">
            <v>Rilevatore di gas gpl ad uso domestico. Alimentazione 230 Vcc, linea GAS</v>
          </cell>
          <cell r="F547">
            <v>1</v>
          </cell>
          <cell r="G547" t="str">
            <v>9</v>
          </cell>
          <cell r="H547" t="str">
            <v>BX</v>
          </cell>
          <cell r="I547" t="str">
            <v>1</v>
          </cell>
          <cell r="J547">
            <v>172</v>
          </cell>
          <cell r="K547">
            <v>172</v>
          </cell>
          <cell r="L547">
            <v>1</v>
          </cell>
          <cell r="M547">
            <v>172</v>
          </cell>
          <cell r="N547">
            <v>172</v>
          </cell>
        </row>
        <row r="548">
          <cell r="D548" t="str">
            <v>80SD2G00123</v>
          </cell>
          <cell r="E548" t="str">
            <v>Rilevatore di monossido di carbonio ad uso domestico. Alimentazione 230 Vcc, linea GAS</v>
          </cell>
          <cell r="F548">
            <v>1</v>
          </cell>
          <cell r="G548" t="str">
            <v>9</v>
          </cell>
          <cell r="H548" t="str">
            <v>BX</v>
          </cell>
          <cell r="I548" t="str">
            <v>1</v>
          </cell>
          <cell r="J548">
            <v>218</v>
          </cell>
          <cell r="K548">
            <v>218</v>
          </cell>
          <cell r="L548">
            <v>1</v>
          </cell>
          <cell r="M548">
            <v>218</v>
          </cell>
          <cell r="N548">
            <v>218</v>
          </cell>
        </row>
        <row r="549">
          <cell r="D549" t="str">
            <v>80SD2H00123</v>
          </cell>
          <cell r="E549" t="str">
            <v>Rilevatore di monossido di carbonio ad uso dpmestico a batteria, linea GAS</v>
          </cell>
          <cell r="F549">
            <v>1</v>
          </cell>
          <cell r="G549" t="str">
            <v>9</v>
          </cell>
          <cell r="H549" t="str">
            <v>BX</v>
          </cell>
          <cell r="I549" t="str">
            <v>1</v>
          </cell>
          <cell r="J549">
            <v>230</v>
          </cell>
          <cell r="K549">
            <v>230</v>
          </cell>
          <cell r="L549">
            <v>1</v>
          </cell>
          <cell r="M549">
            <v>230</v>
          </cell>
          <cell r="N549">
            <v>230</v>
          </cell>
        </row>
        <row r="550">
          <cell r="D550" t="str">
            <v>80SC3700123</v>
          </cell>
          <cell r="E550" t="str">
            <v>Centrale di spegnimento convenzionale ad 1 canale, linea C400</v>
          </cell>
          <cell r="F550">
            <v>1</v>
          </cell>
          <cell r="G550" t="str">
            <v>9</v>
          </cell>
          <cell r="H550" t="str">
            <v>BX</v>
          </cell>
          <cell r="I550" t="str">
            <v>1</v>
          </cell>
          <cell r="J550">
            <v>1250</v>
          </cell>
          <cell r="K550">
            <v>1250</v>
          </cell>
          <cell r="L550">
            <v>1</v>
          </cell>
          <cell r="M550">
            <v>1250</v>
          </cell>
          <cell r="N550">
            <v>1250</v>
          </cell>
        </row>
        <row r="551">
          <cell r="D551" t="str">
            <v>80SC8S00123</v>
          </cell>
          <cell r="E551" t="str">
            <v>Centrale di rilevazione gas ad 8 ingressi espandibile a 16, linea GAS</v>
          </cell>
          <cell r="F551">
            <v>1</v>
          </cell>
          <cell r="G551" t="str">
            <v>9</v>
          </cell>
          <cell r="H551" t="str">
            <v>BX</v>
          </cell>
          <cell r="I551" t="str">
            <v>1</v>
          </cell>
          <cell r="J551">
            <v>3750</v>
          </cell>
          <cell r="K551">
            <v>3750</v>
          </cell>
          <cell r="L551">
            <v>1</v>
          </cell>
          <cell r="M551">
            <v>3800</v>
          </cell>
          <cell r="N551">
            <v>3800</v>
          </cell>
        </row>
        <row r="552">
          <cell r="D552" t="str">
            <v>80AN1810123</v>
          </cell>
          <cell r="E552" t="str">
            <v>Antenna LTE (4G) esterna con 5 m di cavo per comunicatore CT14-F, linea FAP544</v>
          </cell>
          <cell r="F552">
            <v>1</v>
          </cell>
          <cell r="G552" t="str">
            <v>9</v>
          </cell>
          <cell r="H552" t="str">
            <v>BX</v>
          </cell>
          <cell r="I552" t="str">
            <v>1</v>
          </cell>
          <cell r="J552">
            <v>210</v>
          </cell>
          <cell r="K552">
            <v>210</v>
          </cell>
          <cell r="L552">
            <v>1</v>
          </cell>
          <cell r="M552">
            <v>210</v>
          </cell>
          <cell r="N552">
            <v>210</v>
          </cell>
        </row>
        <row r="553">
          <cell r="D553" t="str">
            <v>80KP5600121</v>
          </cell>
          <cell r="E553" t="str">
            <v>Pannello remoto Touch di comando e controllo per centrali digitali, linea FAP54</v>
          </cell>
          <cell r="F553">
            <v>1</v>
          </cell>
          <cell r="G553" t="str">
            <v>9</v>
          </cell>
          <cell r="H553" t="str">
            <v>BX</v>
          </cell>
          <cell r="I553" t="str">
            <v>1</v>
          </cell>
          <cell r="J553">
            <v>1270</v>
          </cell>
          <cell r="K553">
            <v>1270</v>
          </cell>
          <cell r="L553">
            <v>1</v>
          </cell>
          <cell r="M553">
            <v>1270</v>
          </cell>
          <cell r="N553">
            <v>1270</v>
          </cell>
        </row>
        <row r="554">
          <cell r="D554" t="str">
            <v>80SC2T00121</v>
          </cell>
          <cell r="E554" t="str">
            <v>Interfaccia 2 ingresso, 2 uscita per centrali digitali, linea FAP54</v>
          </cell>
          <cell r="F554">
            <v>1</v>
          </cell>
          <cell r="G554">
            <v>5</v>
          </cell>
          <cell r="H554" t="str">
            <v>BX</v>
          </cell>
          <cell r="I554">
            <v>1</v>
          </cell>
          <cell r="J554">
            <v>260</v>
          </cell>
          <cell r="K554">
            <v>260</v>
          </cell>
          <cell r="L554">
            <v>1</v>
          </cell>
          <cell r="M554">
            <v>260</v>
          </cell>
          <cell r="N554">
            <v>260</v>
          </cell>
        </row>
        <row r="555">
          <cell r="D555" t="str">
            <v>80SB7510121</v>
          </cell>
          <cell r="E555" t="str">
            <v xml:space="preserve">Coperchio di protezione per pulsanti manuali P440, P445, FM500 e FMR500, </v>
          </cell>
          <cell r="F555">
            <v>10</v>
          </cell>
          <cell r="G555">
            <v>5</v>
          </cell>
          <cell r="H555" t="str">
            <v>BX</v>
          </cell>
          <cell r="I555">
            <v>1</v>
          </cell>
          <cell r="J555">
            <v>5.5</v>
          </cell>
          <cell r="K555">
            <v>5.5</v>
          </cell>
          <cell r="L555">
            <v>1</v>
          </cell>
          <cell r="M555">
            <v>5.5</v>
          </cell>
          <cell r="N555">
            <v>5.5</v>
          </cell>
        </row>
        <row r="556">
          <cell r="D556" t="str">
            <v>80DK1400111</v>
          </cell>
          <cell r="E556" t="str">
            <v>Lettore chiave di prossimità Keystone per centrali serie MP3000</v>
          </cell>
          <cell r="F556">
            <v>1</v>
          </cell>
          <cell r="G556" t="str">
            <v>5</v>
          </cell>
          <cell r="H556" t="str">
            <v>BX</v>
          </cell>
          <cell r="I556">
            <v>1</v>
          </cell>
          <cell r="J556">
            <v>95</v>
          </cell>
          <cell r="K556">
            <v>95</v>
          </cell>
          <cell r="L556">
            <v>1</v>
          </cell>
          <cell r="M556">
            <v>95</v>
          </cell>
          <cell r="N556">
            <v>95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6"/>
  <sheetViews>
    <sheetView tabSelected="1" zoomScaleNormal="100" workbookViewId="0">
      <selection activeCell="I268" sqref="I268"/>
    </sheetView>
  </sheetViews>
  <sheetFormatPr defaultColWidth="8.85546875" defaultRowHeight="12.75" x14ac:dyDescent="0.2"/>
  <cols>
    <col min="1" max="1" width="14.85546875" style="3" customWidth="1"/>
    <col min="2" max="2" width="6.85546875" style="31" customWidth="1"/>
    <col min="3" max="3" width="69.85546875" style="23" customWidth="1"/>
    <col min="4" max="4" width="3.85546875" style="38" customWidth="1"/>
    <col min="5" max="5" width="16.85546875" style="39" customWidth="1"/>
    <col min="6" max="6" width="3.85546875" style="39" customWidth="1"/>
    <col min="7" max="7" width="16.85546875" style="39" customWidth="1"/>
    <col min="8" max="16384" width="8.85546875" style="38"/>
  </cols>
  <sheetData>
    <row r="1" spans="1:7" s="3" customFormat="1" ht="93.75" customHeight="1" x14ac:dyDescent="0.2">
      <c r="B1" s="31"/>
      <c r="C1" s="23"/>
      <c r="D1" s="38"/>
      <c r="E1" s="18"/>
      <c r="F1" s="18"/>
      <c r="G1" s="18"/>
    </row>
    <row r="2" spans="1:7" ht="65.099999999999994" customHeight="1" x14ac:dyDescent="0.2">
      <c r="A2" s="104" t="s">
        <v>463</v>
      </c>
      <c r="B2" s="105"/>
      <c r="C2" s="105"/>
      <c r="D2" s="105"/>
      <c r="E2" s="105"/>
      <c r="F2" s="105"/>
      <c r="G2" s="105"/>
    </row>
    <row r="3" spans="1:7" ht="44.1" customHeight="1" x14ac:dyDescent="0.5">
      <c r="A3" s="24" t="s">
        <v>198</v>
      </c>
      <c r="B3" s="38"/>
      <c r="C3" s="32"/>
    </row>
    <row r="4" spans="1:7" ht="17.25" customHeight="1" x14ac:dyDescent="0.2">
      <c r="A4" s="25"/>
    </row>
    <row r="5" spans="1:7" s="4" customFormat="1" ht="15.75" x14ac:dyDescent="0.25">
      <c r="A5" s="26" t="s">
        <v>5</v>
      </c>
      <c r="B5" s="22" t="s">
        <v>94</v>
      </c>
      <c r="C5" s="27" t="s">
        <v>125</v>
      </c>
      <c r="D5" s="93"/>
      <c r="E5" s="19" t="s">
        <v>451</v>
      </c>
      <c r="F5" s="19"/>
      <c r="G5" s="91" t="s">
        <v>464</v>
      </c>
    </row>
    <row r="6" spans="1:7" s="4" customFormat="1" ht="18" customHeight="1" x14ac:dyDescent="0.2">
      <c r="A6" s="5" t="s">
        <v>126</v>
      </c>
      <c r="B6" s="6"/>
      <c r="C6" s="6"/>
      <c r="D6" s="74"/>
      <c r="E6" s="30"/>
      <c r="F6" s="18"/>
      <c r="G6" s="30"/>
    </row>
    <row r="7" spans="1:7" s="4" customFormat="1" ht="15.95" customHeight="1" x14ac:dyDescent="0.25">
      <c r="A7" s="8" t="s">
        <v>127</v>
      </c>
      <c r="B7" s="7"/>
      <c r="C7" s="7"/>
      <c r="D7" s="94"/>
      <c r="E7" s="46"/>
      <c r="F7" s="3"/>
      <c r="G7" s="46"/>
    </row>
    <row r="8" spans="1:7" s="4" customFormat="1" ht="51" x14ac:dyDescent="0.2">
      <c r="A8" s="28" t="s">
        <v>20</v>
      </c>
      <c r="B8" s="1"/>
      <c r="C8" s="44" t="s">
        <v>282</v>
      </c>
      <c r="D8" s="39"/>
      <c r="E8" s="21">
        <v>386.99999999999994</v>
      </c>
      <c r="F8" s="18"/>
      <c r="G8" s="21">
        <f>VLOOKUP(A:A,[1]ELKRON!$D:$N,11,0)</f>
        <v>386.99999999999994</v>
      </c>
    </row>
    <row r="9" spans="1:7" s="4" customFormat="1" ht="51" x14ac:dyDescent="0.2">
      <c r="A9" s="28" t="s">
        <v>21</v>
      </c>
      <c r="B9" s="1"/>
      <c r="C9" s="44" t="s">
        <v>283</v>
      </c>
      <c r="D9" s="39"/>
      <c r="E9" s="21">
        <v>472.40000000000009</v>
      </c>
      <c r="F9" s="18"/>
      <c r="G9" s="21">
        <f>VLOOKUP(A:A,[1]ELKRON!$D:$N,11,0)</f>
        <v>472.40000000000009</v>
      </c>
    </row>
    <row r="10" spans="1:7" s="4" customFormat="1" ht="51" x14ac:dyDescent="0.2">
      <c r="A10" s="28" t="s">
        <v>95</v>
      </c>
      <c r="B10" s="1"/>
      <c r="C10" s="44" t="s">
        <v>284</v>
      </c>
      <c r="D10" s="39"/>
      <c r="E10" s="21">
        <v>1276.8000000000002</v>
      </c>
      <c r="F10" s="18"/>
      <c r="G10" s="21">
        <f>VLOOKUP(A:A,[1]ELKRON!$D:$N,11,0)</f>
        <v>1276.8000000000002</v>
      </c>
    </row>
    <row r="11" spans="1:7" s="4" customFormat="1" ht="15.95" customHeight="1" x14ac:dyDescent="0.25">
      <c r="A11" s="8" t="s">
        <v>129</v>
      </c>
      <c r="B11" s="7"/>
      <c r="C11" s="9"/>
      <c r="D11" s="94"/>
      <c r="E11" s="20"/>
      <c r="F11" s="18"/>
      <c r="G11" s="20"/>
    </row>
    <row r="12" spans="1:7" ht="15" customHeight="1" x14ac:dyDescent="0.2">
      <c r="A12" s="28" t="s">
        <v>22</v>
      </c>
      <c r="B12" s="1"/>
      <c r="C12" s="34" t="s">
        <v>285</v>
      </c>
      <c r="D12" s="39"/>
      <c r="E12" s="21">
        <v>108.10000000000001</v>
      </c>
      <c r="F12" s="18"/>
      <c r="G12" s="21">
        <f>VLOOKUP(A:A,[1]ELKRON!$D:$N,11,0)</f>
        <v>108.10000000000001</v>
      </c>
    </row>
    <row r="13" spans="1:7" ht="15" customHeight="1" x14ac:dyDescent="0.2">
      <c r="A13" s="28" t="s">
        <v>23</v>
      </c>
      <c r="B13" s="1"/>
      <c r="C13" s="34" t="s">
        <v>286</v>
      </c>
      <c r="D13" s="39"/>
      <c r="E13" s="21">
        <v>137.30000000000001</v>
      </c>
      <c r="F13" s="18"/>
      <c r="G13" s="21">
        <f>VLOOKUP(A:A,[1]ELKRON!$D:$N,11,0)</f>
        <v>137.30000000000001</v>
      </c>
    </row>
    <row r="14" spans="1:7" ht="15" customHeight="1" x14ac:dyDescent="0.2">
      <c r="A14" s="28" t="s">
        <v>97</v>
      </c>
      <c r="B14" s="1"/>
      <c r="C14" s="34" t="s">
        <v>287</v>
      </c>
      <c r="D14" s="39"/>
      <c r="E14" s="21">
        <v>151.30000000000001</v>
      </c>
      <c r="F14" s="18"/>
      <c r="G14" s="21">
        <f>VLOOKUP(A:A,[1]ELKRON!$D:$N,11,0)</f>
        <v>151.30000000000001</v>
      </c>
    </row>
    <row r="15" spans="1:7" ht="15" customHeight="1" x14ac:dyDescent="0.2">
      <c r="A15" s="28" t="s">
        <v>96</v>
      </c>
      <c r="B15" s="1"/>
      <c r="C15" s="34" t="s">
        <v>288</v>
      </c>
      <c r="D15" s="39"/>
      <c r="E15" s="21">
        <v>178.30000000000004</v>
      </c>
      <c r="F15" s="18"/>
      <c r="G15" s="21">
        <f>VLOOKUP(A:A,[1]ELKRON!$D:$N,11,0)</f>
        <v>178.30000000000004</v>
      </c>
    </row>
    <row r="16" spans="1:7" ht="15" customHeight="1" x14ac:dyDescent="0.2">
      <c r="A16" s="28" t="s">
        <v>18</v>
      </c>
      <c r="B16" s="1" t="s">
        <v>101</v>
      </c>
      <c r="C16" s="34" t="s">
        <v>289</v>
      </c>
      <c r="D16" s="39"/>
      <c r="E16" s="21">
        <v>16.2</v>
      </c>
      <c r="F16" s="18"/>
      <c r="G16" s="21">
        <f>VLOOKUP(A:A,[1]ELKRON!$D:$N,11,0)</f>
        <v>16.2</v>
      </c>
    </row>
    <row r="17" spans="1:7" ht="15" customHeight="1" x14ac:dyDescent="0.2">
      <c r="A17" s="28" t="s">
        <v>19</v>
      </c>
      <c r="B17" s="1" t="s">
        <v>101</v>
      </c>
      <c r="C17" s="34" t="s">
        <v>290</v>
      </c>
      <c r="D17" s="39"/>
      <c r="E17" s="21">
        <v>19.200000000000003</v>
      </c>
      <c r="F17" s="18"/>
      <c r="G17" s="21">
        <f>VLOOKUP(A:A,[1]ELKRON!$D:$N,11,0)</f>
        <v>19.200000000000003</v>
      </c>
    </row>
    <row r="18" spans="1:7" s="4" customFormat="1" ht="15.95" customHeight="1" x14ac:dyDescent="0.25">
      <c r="A18" s="17" t="s">
        <v>130</v>
      </c>
      <c r="B18" s="60"/>
      <c r="C18" s="35"/>
      <c r="D18" s="94"/>
      <c r="E18" s="20"/>
      <c r="F18" s="18"/>
      <c r="G18" s="20"/>
    </row>
    <row r="19" spans="1:7" ht="25.5" x14ac:dyDescent="0.2">
      <c r="A19" s="28" t="s">
        <v>12</v>
      </c>
      <c r="B19" s="1"/>
      <c r="C19" s="44" t="s">
        <v>291</v>
      </c>
      <c r="D19" s="39"/>
      <c r="E19" s="21">
        <v>59.400000000000013</v>
      </c>
      <c r="F19" s="18"/>
      <c r="G19" s="21">
        <f>VLOOKUP(A:A,[1]ELKRON!$D:$N,11,0)</f>
        <v>59.400000000000013</v>
      </c>
    </row>
    <row r="20" spans="1:7" s="3" customFormat="1" ht="25.5" x14ac:dyDescent="0.2">
      <c r="A20" s="28" t="s">
        <v>13</v>
      </c>
      <c r="B20" s="1"/>
      <c r="C20" s="44" t="s">
        <v>292</v>
      </c>
      <c r="D20" s="39"/>
      <c r="E20" s="21">
        <v>76.7</v>
      </c>
      <c r="F20" s="18"/>
      <c r="G20" s="21">
        <f>VLOOKUP(A:A,[1]ELKRON!$D:$N,11,0)</f>
        <v>76.7</v>
      </c>
    </row>
    <row r="21" spans="1:7" ht="25.5" x14ac:dyDescent="0.2">
      <c r="A21" s="28" t="s">
        <v>14</v>
      </c>
      <c r="B21" s="1"/>
      <c r="C21" s="44" t="s">
        <v>293</v>
      </c>
      <c r="D21" s="39"/>
      <c r="E21" s="21">
        <v>76.7</v>
      </c>
      <c r="F21" s="18"/>
      <c r="G21" s="21">
        <f>VLOOKUP(A:A,[1]ELKRON!$D:$N,11,0)</f>
        <v>76.7</v>
      </c>
    </row>
    <row r="22" spans="1:7" s="3" customFormat="1" ht="25.5" x14ac:dyDescent="0.2">
      <c r="A22" s="28" t="s">
        <v>15</v>
      </c>
      <c r="B22" s="1"/>
      <c r="C22" s="44" t="s">
        <v>294</v>
      </c>
      <c r="D22" s="39"/>
      <c r="E22" s="21">
        <v>99.399999999999991</v>
      </c>
      <c r="F22" s="18"/>
      <c r="G22" s="21">
        <f>VLOOKUP(A:A,[1]ELKRON!$D:$N,11,0)</f>
        <v>99.399999999999991</v>
      </c>
    </row>
    <row r="23" spans="1:7" ht="15" customHeight="1" x14ac:dyDescent="0.2">
      <c r="A23" s="28" t="s">
        <v>111</v>
      </c>
      <c r="B23" s="1"/>
      <c r="C23" s="44" t="s">
        <v>295</v>
      </c>
      <c r="D23" s="39"/>
      <c r="E23" s="21">
        <v>176.20000000000005</v>
      </c>
      <c r="F23" s="18"/>
      <c r="G23" s="21">
        <f>VLOOKUP(A:A,[1]ELKRON!$D:$N,11,0)</f>
        <v>176.20000000000005</v>
      </c>
    </row>
    <row r="24" spans="1:7" ht="15" customHeight="1" x14ac:dyDescent="0.2">
      <c r="A24" s="28" t="s">
        <v>112</v>
      </c>
      <c r="B24" s="1"/>
      <c r="C24" s="44" t="s">
        <v>296</v>
      </c>
      <c r="D24" s="39"/>
      <c r="E24" s="21">
        <v>176.20000000000005</v>
      </c>
      <c r="F24" s="18"/>
      <c r="G24" s="21">
        <f>VLOOKUP(A:A,[1]ELKRON!$D:$N,11,0)</f>
        <v>176.20000000000005</v>
      </c>
    </row>
    <row r="25" spans="1:7" s="4" customFormat="1" ht="15.95" customHeight="1" x14ac:dyDescent="0.25">
      <c r="A25" s="17" t="s">
        <v>131</v>
      </c>
      <c r="B25" s="60"/>
      <c r="C25" s="35"/>
      <c r="D25" s="94"/>
      <c r="E25" s="20"/>
      <c r="F25" s="18"/>
      <c r="G25" s="20"/>
    </row>
    <row r="26" spans="1:7" ht="25.5" customHeight="1" x14ac:dyDescent="0.2">
      <c r="A26" s="28" t="s">
        <v>25</v>
      </c>
      <c r="B26" s="1"/>
      <c r="C26" s="33" t="s">
        <v>297</v>
      </c>
      <c r="D26" s="39"/>
      <c r="E26" s="21">
        <v>25</v>
      </c>
      <c r="F26" s="18"/>
      <c r="G26" s="21">
        <f>VLOOKUP(A:A,[1]ELKRON!$D:$N,11,0)</f>
        <v>25</v>
      </c>
    </row>
    <row r="27" spans="1:7" x14ac:dyDescent="0.2">
      <c r="A27" s="28" t="s">
        <v>24</v>
      </c>
      <c r="B27" s="1"/>
      <c r="C27" s="33" t="s">
        <v>298</v>
      </c>
      <c r="D27" s="39"/>
      <c r="E27" s="21">
        <v>25</v>
      </c>
      <c r="F27" s="18"/>
      <c r="G27" s="21">
        <f>VLOOKUP(A:A,[1]ELKRON!$D:$N,11,0)</f>
        <v>25</v>
      </c>
    </row>
    <row r="28" spans="1:7" ht="15" customHeight="1" x14ac:dyDescent="0.2">
      <c r="A28" s="28" t="s">
        <v>26</v>
      </c>
      <c r="B28" s="1"/>
      <c r="C28" s="34" t="s">
        <v>299</v>
      </c>
      <c r="D28" s="39"/>
      <c r="E28" s="21">
        <v>232.40000000000003</v>
      </c>
      <c r="F28" s="18"/>
      <c r="G28" s="21">
        <f>VLOOKUP(A:A,[1]ELKRON!$D:$N,11,0)</f>
        <v>232.40000000000003</v>
      </c>
    </row>
    <row r="29" spans="1:7" ht="15" customHeight="1" x14ac:dyDescent="0.2">
      <c r="A29" s="10" t="s">
        <v>396</v>
      </c>
      <c r="B29" s="61"/>
      <c r="C29" s="10" t="s">
        <v>417</v>
      </c>
      <c r="D29" s="39"/>
      <c r="E29" s="21">
        <v>6.9000000000000012</v>
      </c>
      <c r="F29" s="18"/>
      <c r="G29" s="21">
        <f>VLOOKUP(A:A,[1]ELKRON!$D:$N,11,0)</f>
        <v>6.9000000000000012</v>
      </c>
    </row>
    <row r="30" spans="1:7" ht="15" customHeight="1" x14ac:dyDescent="0.2">
      <c r="A30" s="86" t="s">
        <v>427</v>
      </c>
      <c r="B30" s="87"/>
      <c r="C30" s="88" t="s">
        <v>428</v>
      </c>
      <c r="D30" s="39"/>
      <c r="E30" s="89">
        <v>39</v>
      </c>
      <c r="F30" s="18"/>
      <c r="G30" s="21">
        <f>VLOOKUP(A:A,[1]ELKRON!$D:$N,11,0)</f>
        <v>39</v>
      </c>
    </row>
    <row r="31" spans="1:7" s="4" customFormat="1" ht="15.95" customHeight="1" x14ac:dyDescent="0.25">
      <c r="A31" s="8" t="s">
        <v>132</v>
      </c>
      <c r="B31" s="7"/>
      <c r="C31" s="9"/>
      <c r="D31" s="94"/>
      <c r="E31" s="20"/>
      <c r="F31" s="18"/>
      <c r="G31" s="20"/>
    </row>
    <row r="32" spans="1:7" s="4" customFormat="1" ht="15" customHeight="1" x14ac:dyDescent="0.2">
      <c r="A32" s="28" t="s">
        <v>46</v>
      </c>
      <c r="B32" s="1"/>
      <c r="C32" s="45" t="s">
        <v>300</v>
      </c>
      <c r="D32" s="39"/>
      <c r="E32" s="21">
        <v>9.2000000000000011</v>
      </c>
      <c r="F32" s="18"/>
      <c r="G32" s="21">
        <f>VLOOKUP(A:A,[1]ELKRON!$D:$N,11,0)</f>
        <v>9.2000000000000011</v>
      </c>
    </row>
    <row r="33" spans="1:7" s="4" customFormat="1" ht="15" customHeight="1" x14ac:dyDescent="0.2">
      <c r="A33" s="28" t="s">
        <v>47</v>
      </c>
      <c r="B33" s="1"/>
      <c r="C33" s="45" t="s">
        <v>301</v>
      </c>
      <c r="D33" s="39"/>
      <c r="E33" s="21">
        <v>19.400000000000002</v>
      </c>
      <c r="F33" s="18"/>
      <c r="G33" s="21">
        <f>VLOOKUP(A:A,[1]ELKRON!$D:$N,11,0)</f>
        <v>19.400000000000002</v>
      </c>
    </row>
    <row r="34" spans="1:7" s="4" customFormat="1" ht="15" customHeight="1" x14ac:dyDescent="0.2">
      <c r="A34" s="28" t="s">
        <v>48</v>
      </c>
      <c r="B34" s="1"/>
      <c r="C34" s="45" t="s">
        <v>302</v>
      </c>
      <c r="D34" s="39"/>
      <c r="E34" s="21">
        <v>8.6</v>
      </c>
      <c r="F34" s="18"/>
      <c r="G34" s="21">
        <f>VLOOKUP(A:A,[1]ELKRON!$D:$N,11,0)</f>
        <v>8.6</v>
      </c>
    </row>
    <row r="35" spans="1:7" s="4" customFormat="1" ht="25.5" x14ac:dyDescent="0.2">
      <c r="A35" s="28" t="s">
        <v>9</v>
      </c>
      <c r="B35" s="1"/>
      <c r="C35" s="44" t="s">
        <v>303</v>
      </c>
      <c r="D35" s="39"/>
      <c r="E35" s="21">
        <v>25.299999999999997</v>
      </c>
      <c r="F35" s="18"/>
      <c r="G35" s="21">
        <f>VLOOKUP(A:A,[1]ELKRON!$D:$N,11,0)</f>
        <v>25.299999999999997</v>
      </c>
    </row>
    <row r="36" spans="1:7" s="4" customFormat="1" ht="41.25" customHeight="1" x14ac:dyDescent="0.2">
      <c r="A36" s="28" t="s">
        <v>10</v>
      </c>
      <c r="B36" s="1"/>
      <c r="C36" s="44" t="s">
        <v>304</v>
      </c>
      <c r="D36" s="39"/>
      <c r="E36" s="21">
        <v>235.70000000000002</v>
      </c>
      <c r="F36" s="18"/>
      <c r="G36" s="21">
        <f>VLOOKUP(A:A,[1]ELKRON!$D:$N,11,0)</f>
        <v>235.70000000000002</v>
      </c>
    </row>
    <row r="37" spans="1:7" s="4" customFormat="1" ht="18" customHeight="1" x14ac:dyDescent="0.2">
      <c r="A37" s="5" t="s">
        <v>133</v>
      </c>
      <c r="B37" s="6"/>
      <c r="C37" s="6"/>
      <c r="D37" s="74"/>
      <c r="E37" s="30"/>
      <c r="F37" s="18"/>
      <c r="G37" s="30"/>
    </row>
    <row r="38" spans="1:7" s="4" customFormat="1" ht="15.95" customHeight="1" x14ac:dyDescent="0.25">
      <c r="A38" s="8" t="s">
        <v>134</v>
      </c>
      <c r="B38" s="7"/>
      <c r="C38" s="9"/>
      <c r="D38" s="94"/>
      <c r="E38" s="20"/>
      <c r="F38" s="18"/>
      <c r="G38" s="20"/>
    </row>
    <row r="39" spans="1:7" s="4" customFormat="1" ht="76.5" x14ac:dyDescent="0.2">
      <c r="A39" s="28" t="s">
        <v>32</v>
      </c>
      <c r="B39" s="1"/>
      <c r="C39" s="44" t="s">
        <v>305</v>
      </c>
      <c r="D39" s="39"/>
      <c r="E39" s="21">
        <v>1753</v>
      </c>
      <c r="F39" s="18"/>
      <c r="G39" s="21">
        <f>VLOOKUP(A:A,[1]ELKRON!$D:$N,11,0)</f>
        <v>1753</v>
      </c>
    </row>
    <row r="40" spans="1:7" s="4" customFormat="1" ht="114.75" x14ac:dyDescent="0.2">
      <c r="A40" s="2" t="s">
        <v>270</v>
      </c>
      <c r="B40" s="58"/>
      <c r="C40" s="44" t="s">
        <v>306</v>
      </c>
      <c r="D40" s="39"/>
      <c r="E40" s="21">
        <v>2780</v>
      </c>
      <c r="F40" s="18"/>
      <c r="G40" s="21">
        <f>VLOOKUP(A:A,[1]ELKRON!$D:$N,11,0)</f>
        <v>2780</v>
      </c>
    </row>
    <row r="41" spans="1:7" s="4" customFormat="1" ht="25.5" x14ac:dyDescent="0.2">
      <c r="A41" s="2" t="s">
        <v>271</v>
      </c>
      <c r="B41" s="58"/>
      <c r="C41" s="44" t="s">
        <v>307</v>
      </c>
      <c r="D41" s="39"/>
      <c r="E41" s="21">
        <v>3403</v>
      </c>
      <c r="F41" s="18"/>
      <c r="G41" s="21">
        <f>VLOOKUP(A:A,[1]ELKRON!$D:$N,11,0)</f>
        <v>3403</v>
      </c>
    </row>
    <row r="42" spans="1:7" s="4" customFormat="1" ht="25.5" x14ac:dyDescent="0.2">
      <c r="A42" s="2" t="s">
        <v>272</v>
      </c>
      <c r="B42" s="58"/>
      <c r="C42" s="44" t="s">
        <v>308</v>
      </c>
      <c r="D42" s="39"/>
      <c r="E42" s="21">
        <v>7932.7000000000007</v>
      </c>
      <c r="F42" s="18"/>
      <c r="G42" s="21">
        <f>VLOOKUP(A:A,[1]ELKRON!$D:$N,11,0)</f>
        <v>7932.7000000000007</v>
      </c>
    </row>
    <row r="43" spans="1:7" s="4" customFormat="1" ht="15.95" customHeight="1" x14ac:dyDescent="0.25">
      <c r="A43" s="8" t="s">
        <v>135</v>
      </c>
      <c r="B43" s="7"/>
      <c r="C43" s="9"/>
      <c r="D43" s="94"/>
      <c r="E43" s="20"/>
      <c r="F43" s="18"/>
      <c r="G43" s="20"/>
    </row>
    <row r="44" spans="1:7" s="4" customFormat="1" ht="15" customHeight="1" x14ac:dyDescent="0.2">
      <c r="A44" s="28" t="s">
        <v>33</v>
      </c>
      <c r="B44" s="1"/>
      <c r="C44" s="44" t="s">
        <v>309</v>
      </c>
      <c r="D44" s="39"/>
      <c r="E44" s="21">
        <v>396.80000000000007</v>
      </c>
      <c r="F44" s="18"/>
      <c r="G44" s="21">
        <f>VLOOKUP(A:A,[1]ELKRON!$D:$N,11,0)</f>
        <v>396.80000000000007</v>
      </c>
    </row>
    <row r="45" spans="1:7" s="4" customFormat="1" ht="25.5" x14ac:dyDescent="0.2">
      <c r="A45" s="28" t="s">
        <v>98</v>
      </c>
      <c r="B45" s="1"/>
      <c r="C45" s="44" t="s">
        <v>310</v>
      </c>
      <c r="D45" s="39"/>
      <c r="E45" s="21">
        <v>404.3</v>
      </c>
      <c r="F45" s="18"/>
      <c r="G45" s="21">
        <f>VLOOKUP(A:A,[1]ELKRON!$D:$N,11,0)</f>
        <v>404.3</v>
      </c>
    </row>
    <row r="46" spans="1:7" s="4" customFormat="1" ht="15.95" customHeight="1" x14ac:dyDescent="0.25">
      <c r="A46" s="8" t="s">
        <v>129</v>
      </c>
      <c r="B46" s="7"/>
      <c r="C46" s="9"/>
      <c r="D46" s="94"/>
      <c r="E46" s="20"/>
      <c r="F46" s="18"/>
      <c r="G46" s="20"/>
    </row>
    <row r="47" spans="1:7" s="4" customFormat="1" x14ac:dyDescent="0.2">
      <c r="A47" s="28" t="s">
        <v>444</v>
      </c>
      <c r="B47" s="59"/>
      <c r="C47" s="44" t="s">
        <v>447</v>
      </c>
      <c r="D47" s="39"/>
      <c r="E47" s="21">
        <v>1270</v>
      </c>
      <c r="F47" s="18"/>
      <c r="G47" s="21">
        <v>1270</v>
      </c>
    </row>
    <row r="48" spans="1:7" s="4" customFormat="1" ht="38.25" x14ac:dyDescent="0.2">
      <c r="A48" s="28" t="s">
        <v>35</v>
      </c>
      <c r="B48" s="1"/>
      <c r="C48" s="44" t="s">
        <v>311</v>
      </c>
      <c r="D48" s="39"/>
      <c r="E48" s="84">
        <v>149.9</v>
      </c>
      <c r="F48" s="18"/>
      <c r="G48" s="21">
        <f>VLOOKUP(A:A,[1]ELKRON!$D:$N,11,0)</f>
        <v>149.9</v>
      </c>
    </row>
    <row r="49" spans="1:8" s="4" customFormat="1" ht="25.5" x14ac:dyDescent="0.2">
      <c r="A49" s="28" t="s">
        <v>105</v>
      </c>
      <c r="B49" s="1"/>
      <c r="C49" s="44" t="s">
        <v>312</v>
      </c>
      <c r="D49" s="39"/>
      <c r="E49" s="21">
        <v>95.1</v>
      </c>
      <c r="F49" s="18"/>
      <c r="G49" s="21">
        <f>VLOOKUP(A:A,[1]ELKRON!$D:$N,11,0)</f>
        <v>95.1</v>
      </c>
    </row>
    <row r="50" spans="1:8" s="4" customFormat="1" x14ac:dyDescent="0.2">
      <c r="A50" s="92" t="s">
        <v>452</v>
      </c>
      <c r="B50" s="102" t="s">
        <v>154</v>
      </c>
      <c r="C50" s="72" t="s">
        <v>455</v>
      </c>
      <c r="D50" s="39"/>
      <c r="E50" s="73" t="s">
        <v>440</v>
      </c>
      <c r="F50" s="18"/>
      <c r="G50" s="73">
        <v>260</v>
      </c>
      <c r="H50" s="97"/>
    </row>
    <row r="51" spans="1:8" s="4" customFormat="1" ht="25.5" x14ac:dyDescent="0.2">
      <c r="A51" s="28" t="s">
        <v>38</v>
      </c>
      <c r="B51" s="1"/>
      <c r="C51" s="44" t="s">
        <v>313</v>
      </c>
      <c r="D51" s="39"/>
      <c r="E51" s="21">
        <v>590.30000000000007</v>
      </c>
      <c r="F51" s="18"/>
      <c r="G51" s="21">
        <f>VLOOKUP(A:A,[1]ELKRON!$D:$N,11,0)</f>
        <v>590.30000000000007</v>
      </c>
    </row>
    <row r="52" spans="1:8" s="4" customFormat="1" ht="26.25" customHeight="1" x14ac:dyDescent="0.2">
      <c r="A52" s="28" t="s">
        <v>36</v>
      </c>
      <c r="B52" s="1"/>
      <c r="C52" s="45" t="s">
        <v>314</v>
      </c>
      <c r="D52" s="39"/>
      <c r="E52" s="21">
        <v>331.90000000000003</v>
      </c>
      <c r="F52" s="18"/>
      <c r="G52" s="21">
        <f>VLOOKUP(A:A,[1]ELKRON!$D:$N,11,0)</f>
        <v>331.90000000000003</v>
      </c>
    </row>
    <row r="53" spans="1:8" s="4" customFormat="1" x14ac:dyDescent="0.2">
      <c r="A53" s="10" t="s">
        <v>273</v>
      </c>
      <c r="B53" s="58"/>
      <c r="C53" s="45" t="s">
        <v>315</v>
      </c>
      <c r="D53" s="39"/>
      <c r="E53" s="21">
        <v>151.30000000000001</v>
      </c>
      <c r="F53" s="18"/>
      <c r="G53" s="21">
        <f>VLOOKUP(A:A,[1]ELKRON!$D:$N,11,0)</f>
        <v>151.30000000000001</v>
      </c>
    </row>
    <row r="54" spans="1:8" s="4" customFormat="1" x14ac:dyDescent="0.2">
      <c r="A54" s="41" t="s">
        <v>419</v>
      </c>
      <c r="B54" s="69"/>
      <c r="C54" s="40" t="s">
        <v>420</v>
      </c>
      <c r="D54" s="39"/>
      <c r="E54" s="21">
        <v>700</v>
      </c>
      <c r="F54" s="18"/>
      <c r="G54" s="21">
        <f>VLOOKUP(A:A,[1]ELKRON!$D:$N,11,0)</f>
        <v>700</v>
      </c>
    </row>
    <row r="55" spans="1:8" s="4" customFormat="1" ht="12.95" customHeight="1" x14ac:dyDescent="0.2">
      <c r="A55" s="28" t="s">
        <v>40</v>
      </c>
      <c r="B55" s="1"/>
      <c r="C55" s="45" t="s">
        <v>316</v>
      </c>
      <c r="D55" s="39"/>
      <c r="E55" s="21">
        <v>82.100000000000009</v>
      </c>
      <c r="F55" s="18"/>
      <c r="G55" s="21">
        <f>VLOOKUP(A:A,[1]ELKRON!$D:$N,11,0)</f>
        <v>82.100000000000009</v>
      </c>
    </row>
    <row r="56" spans="1:8" s="4" customFormat="1" ht="25.5" x14ac:dyDescent="0.2">
      <c r="A56" s="28" t="s">
        <v>41</v>
      </c>
      <c r="B56" s="1"/>
      <c r="C56" s="44" t="s">
        <v>317</v>
      </c>
      <c r="D56" s="39"/>
      <c r="E56" s="21">
        <v>148.1</v>
      </c>
      <c r="F56" s="18"/>
      <c r="G56" s="21">
        <f>VLOOKUP(A:A,[1]ELKRON!$D:$N,11,0)</f>
        <v>148.1</v>
      </c>
    </row>
    <row r="57" spans="1:8" s="4" customFormat="1" ht="12.95" customHeight="1" x14ac:dyDescent="0.2">
      <c r="A57" s="28" t="s">
        <v>277</v>
      </c>
      <c r="B57" s="58"/>
      <c r="C57" s="44" t="s">
        <v>381</v>
      </c>
      <c r="D57" s="39"/>
      <c r="E57" s="43" t="s">
        <v>279</v>
      </c>
      <c r="F57" s="75"/>
      <c r="G57" s="43" t="s">
        <v>279</v>
      </c>
    </row>
    <row r="58" spans="1:8" s="4" customFormat="1" x14ac:dyDescent="0.2">
      <c r="A58" s="28" t="s">
        <v>278</v>
      </c>
      <c r="B58" s="58"/>
      <c r="C58" s="44" t="s">
        <v>382</v>
      </c>
      <c r="D58" s="39"/>
      <c r="E58" s="21">
        <v>703.8</v>
      </c>
      <c r="F58" s="18"/>
      <c r="G58" s="21">
        <f>VLOOKUP(A:A,[1]ELKRON!$D:$N,11,0)</f>
        <v>703.8</v>
      </c>
    </row>
    <row r="59" spans="1:8" s="4" customFormat="1" ht="38.25" x14ac:dyDescent="0.2">
      <c r="A59" s="3" t="s">
        <v>34</v>
      </c>
      <c r="B59" s="1"/>
      <c r="C59" s="44" t="s">
        <v>318</v>
      </c>
      <c r="D59" s="39"/>
      <c r="E59" s="21">
        <v>285.5</v>
      </c>
      <c r="F59" s="18"/>
      <c r="G59" s="21">
        <f>VLOOKUP(A:A,[1]ELKRON!$D:$N,11,0)</f>
        <v>285.5</v>
      </c>
    </row>
    <row r="60" spans="1:8" s="4" customFormat="1" ht="12.95" customHeight="1" x14ac:dyDescent="0.2">
      <c r="A60" s="28" t="s">
        <v>37</v>
      </c>
      <c r="B60" s="1" t="s">
        <v>101</v>
      </c>
      <c r="C60" s="45" t="s">
        <v>319</v>
      </c>
      <c r="D60" s="39"/>
      <c r="E60" s="21">
        <v>347</v>
      </c>
      <c r="F60" s="18"/>
      <c r="G60" s="21">
        <f>VLOOKUP(A:A,[1]ELKRON!$D:$N,11,0)</f>
        <v>347</v>
      </c>
    </row>
    <row r="61" spans="1:8" s="4" customFormat="1" ht="17.45" customHeight="1" x14ac:dyDescent="0.2">
      <c r="A61" s="28" t="s">
        <v>445</v>
      </c>
      <c r="B61" s="69"/>
      <c r="C61" s="41" t="s">
        <v>446</v>
      </c>
      <c r="D61" s="39"/>
      <c r="E61" s="21" t="s">
        <v>440</v>
      </c>
      <c r="F61" s="18"/>
      <c r="G61" s="21">
        <v>210</v>
      </c>
    </row>
    <row r="62" spans="1:8" s="4" customFormat="1" ht="15.95" customHeight="1" x14ac:dyDescent="0.25">
      <c r="A62" s="17" t="s">
        <v>130</v>
      </c>
      <c r="B62" s="60"/>
      <c r="C62" s="35"/>
      <c r="D62" s="94"/>
      <c r="E62" s="20"/>
      <c r="F62" s="18"/>
      <c r="G62" s="20"/>
    </row>
    <row r="63" spans="1:8" s="4" customFormat="1" ht="30" customHeight="1" x14ac:dyDescent="0.2">
      <c r="A63" s="28" t="s">
        <v>42</v>
      </c>
      <c r="B63" s="1"/>
      <c r="C63" s="44" t="s">
        <v>320</v>
      </c>
      <c r="D63" s="39"/>
      <c r="E63" s="21">
        <v>83.2</v>
      </c>
      <c r="F63" s="18"/>
      <c r="G63" s="21">
        <f>VLOOKUP(A:A,[1]ELKRON!$D:$N,11,0)</f>
        <v>83.2</v>
      </c>
    </row>
    <row r="64" spans="1:8" s="4" customFormat="1" ht="30" customHeight="1" x14ac:dyDescent="0.2">
      <c r="A64" s="28" t="s">
        <v>43</v>
      </c>
      <c r="B64" s="1"/>
      <c r="C64" s="44" t="s">
        <v>321</v>
      </c>
      <c r="D64" s="39"/>
      <c r="E64" s="21">
        <v>116.7</v>
      </c>
      <c r="F64" s="18"/>
      <c r="G64" s="21">
        <f>VLOOKUP(A:A,[1]ELKRON!$D:$N,11,0)</f>
        <v>116.7</v>
      </c>
    </row>
    <row r="65" spans="1:7" s="4" customFormat="1" ht="30" customHeight="1" x14ac:dyDescent="0.2">
      <c r="A65" s="28" t="s">
        <v>44</v>
      </c>
      <c r="B65" s="1"/>
      <c r="C65" s="44" t="s">
        <v>322</v>
      </c>
      <c r="D65" s="39"/>
      <c r="E65" s="21">
        <v>111.30000000000001</v>
      </c>
      <c r="F65" s="18"/>
      <c r="G65" s="21">
        <f>VLOOKUP(A:A,[1]ELKRON!$D:$N,11,0)</f>
        <v>111.30000000000001</v>
      </c>
    </row>
    <row r="66" spans="1:7" s="4" customFormat="1" ht="30" customHeight="1" x14ac:dyDescent="0.2">
      <c r="A66" s="28" t="s">
        <v>45</v>
      </c>
      <c r="B66" s="1"/>
      <c r="C66" s="44" t="s">
        <v>323</v>
      </c>
      <c r="D66" s="39"/>
      <c r="E66" s="21">
        <v>143.70000000000002</v>
      </c>
      <c r="F66" s="18"/>
      <c r="G66" s="21">
        <f>VLOOKUP(A:A,[1]ELKRON!$D:$N,11,0)</f>
        <v>143.70000000000002</v>
      </c>
    </row>
    <row r="67" spans="1:7" s="4" customFormat="1" ht="15.95" customHeight="1" x14ac:dyDescent="0.25">
      <c r="A67" s="17" t="s">
        <v>131</v>
      </c>
      <c r="B67" s="60"/>
      <c r="C67" s="35"/>
      <c r="D67" s="94"/>
      <c r="E67" s="20"/>
      <c r="F67" s="18"/>
      <c r="G67" s="20"/>
    </row>
    <row r="68" spans="1:7" s="4" customFormat="1" ht="25.5" x14ac:dyDescent="0.2">
      <c r="A68" s="28" t="s">
        <v>392</v>
      </c>
      <c r="B68" s="1"/>
      <c r="C68" s="44" t="s">
        <v>393</v>
      </c>
      <c r="D68" s="39"/>
      <c r="E68" s="21">
        <v>65.900000000000006</v>
      </c>
      <c r="F68" s="18"/>
      <c r="G68" s="21">
        <f>VLOOKUP(A:A,[1]ELKRON!$D:$N,11,0)</f>
        <v>65.900000000000006</v>
      </c>
    </row>
    <row r="69" spans="1:7" s="4" customFormat="1" ht="31.35" customHeight="1" x14ac:dyDescent="0.2">
      <c r="A69" s="28" t="s">
        <v>394</v>
      </c>
      <c r="B69" s="1"/>
      <c r="C69" s="44" t="s">
        <v>395</v>
      </c>
      <c r="D69" s="39"/>
      <c r="E69" s="21">
        <v>65.900000000000006</v>
      </c>
      <c r="F69" s="18"/>
      <c r="G69" s="21">
        <f>VLOOKUP(A:A,[1]ELKRON!$D:$N,11,0)</f>
        <v>65.900000000000006</v>
      </c>
    </row>
    <row r="70" spans="1:7" ht="15" customHeight="1" x14ac:dyDescent="0.2">
      <c r="A70" s="10" t="s">
        <v>396</v>
      </c>
      <c r="B70" s="61"/>
      <c r="C70" s="10" t="s">
        <v>417</v>
      </c>
      <c r="D70" s="39"/>
      <c r="E70" s="21">
        <v>6.9000000000000012</v>
      </c>
      <c r="F70" s="18"/>
      <c r="G70" s="21">
        <f>VLOOKUP(A:A,[1]ELKRON!$D:$N,11,0)</f>
        <v>6.9000000000000012</v>
      </c>
    </row>
    <row r="71" spans="1:7" ht="15" customHeight="1" x14ac:dyDescent="0.2">
      <c r="A71" s="71" t="s">
        <v>453</v>
      </c>
      <c r="B71" s="81" t="s">
        <v>154</v>
      </c>
      <c r="C71" s="72" t="s">
        <v>454</v>
      </c>
      <c r="D71" s="39"/>
      <c r="E71" s="73" t="s">
        <v>440</v>
      </c>
      <c r="F71" s="18"/>
      <c r="G71" s="73">
        <v>5.5</v>
      </c>
    </row>
    <row r="72" spans="1:7" s="4" customFormat="1" ht="15.95" customHeight="1" x14ac:dyDescent="0.25">
      <c r="A72" s="8" t="s">
        <v>136</v>
      </c>
      <c r="B72" s="7"/>
      <c r="C72" s="9"/>
      <c r="D72" s="94"/>
      <c r="E72" s="20"/>
      <c r="F72" s="18"/>
      <c r="G72" s="20"/>
    </row>
    <row r="73" spans="1:7" s="4" customFormat="1" ht="16.350000000000001" customHeight="1" x14ac:dyDescent="0.2">
      <c r="A73" s="28" t="s">
        <v>69</v>
      </c>
      <c r="B73" s="1"/>
      <c r="C73" s="34" t="s">
        <v>324</v>
      </c>
      <c r="D73" s="39"/>
      <c r="E73" s="21">
        <v>108</v>
      </c>
      <c r="F73" s="18"/>
      <c r="G73" s="21">
        <f>VLOOKUP(A:A,[1]ELKRON!$D:$N,11,0)</f>
        <v>108</v>
      </c>
    </row>
    <row r="74" spans="1:7" s="4" customFormat="1" ht="15.95" customHeight="1" x14ac:dyDescent="0.25">
      <c r="A74" s="8" t="s">
        <v>132</v>
      </c>
      <c r="B74" s="7"/>
      <c r="C74" s="9"/>
      <c r="D74" s="94"/>
      <c r="E74" s="20"/>
      <c r="F74" s="18"/>
      <c r="G74" s="20"/>
    </row>
    <row r="75" spans="1:7" s="4" customFormat="1" ht="12.95" customHeight="1" x14ac:dyDescent="0.2">
      <c r="A75" s="28" t="s">
        <v>46</v>
      </c>
      <c r="B75" s="1"/>
      <c r="C75" s="33" t="s">
        <v>325</v>
      </c>
      <c r="D75" s="39"/>
      <c r="E75" s="21">
        <v>9.2000000000000011</v>
      </c>
      <c r="F75" s="18"/>
      <c r="G75" s="21">
        <f>VLOOKUP(A:A,[1]ELKRON!$D:$N,11,0)</f>
        <v>9.2000000000000011</v>
      </c>
    </row>
    <row r="76" spans="1:7" s="4" customFormat="1" x14ac:dyDescent="0.2">
      <c r="A76" s="28" t="s">
        <v>47</v>
      </c>
      <c r="B76" s="1"/>
      <c r="C76" s="33" t="s">
        <v>326</v>
      </c>
      <c r="D76" s="39"/>
      <c r="E76" s="21">
        <v>19.400000000000002</v>
      </c>
      <c r="F76" s="18"/>
      <c r="G76" s="21">
        <f>VLOOKUP(A:A,[1]ELKRON!$D:$N,11,0)</f>
        <v>19.400000000000002</v>
      </c>
    </row>
    <row r="77" spans="1:7" s="4" customFormat="1" ht="12.95" customHeight="1" x14ac:dyDescent="0.2">
      <c r="A77" s="28" t="s">
        <v>48</v>
      </c>
      <c r="B77" s="1"/>
      <c r="C77" s="33" t="s">
        <v>327</v>
      </c>
      <c r="D77" s="39"/>
      <c r="E77" s="21">
        <v>8.6</v>
      </c>
      <c r="F77" s="18"/>
      <c r="G77" s="21">
        <f>VLOOKUP(A:A,[1]ELKRON!$D:$N,11,0)</f>
        <v>8.6</v>
      </c>
    </row>
    <row r="78" spans="1:7" s="4" customFormat="1" ht="25.5" x14ac:dyDescent="0.2">
      <c r="A78" s="28" t="s">
        <v>9</v>
      </c>
      <c r="B78" s="1"/>
      <c r="C78" s="44" t="s">
        <v>328</v>
      </c>
      <c r="D78" s="39"/>
      <c r="E78" s="21">
        <v>25.299999999999997</v>
      </c>
      <c r="F78" s="18"/>
      <c r="G78" s="21">
        <f>VLOOKUP(A:A,[1]ELKRON!$D:$N,11,0)</f>
        <v>25.299999999999997</v>
      </c>
    </row>
    <row r="79" spans="1:7" s="4" customFormat="1" ht="42" customHeight="1" x14ac:dyDescent="0.2">
      <c r="A79" s="28" t="s">
        <v>10</v>
      </c>
      <c r="B79" s="1"/>
      <c r="C79" s="44" t="s">
        <v>304</v>
      </c>
      <c r="D79" s="39"/>
      <c r="E79" s="21">
        <v>235.70000000000002</v>
      </c>
      <c r="F79" s="18"/>
      <c r="G79" s="21">
        <f>VLOOKUP(A:A,[1]ELKRON!$D:$N,11,0)</f>
        <v>235.70000000000002</v>
      </c>
    </row>
    <row r="80" spans="1:7" ht="18" customHeight="1" x14ac:dyDescent="0.2">
      <c r="A80" s="5" t="s">
        <v>137</v>
      </c>
      <c r="B80" s="6"/>
      <c r="C80" s="6"/>
      <c r="D80" s="74"/>
      <c r="E80" s="30"/>
      <c r="F80" s="18"/>
      <c r="G80" s="30"/>
    </row>
    <row r="81" spans="1:7" ht="15.95" customHeight="1" x14ac:dyDescent="0.25">
      <c r="A81" s="17" t="s">
        <v>138</v>
      </c>
      <c r="B81" s="60"/>
      <c r="C81" s="35"/>
      <c r="D81" s="94"/>
      <c r="E81" s="20"/>
      <c r="F81" s="18"/>
      <c r="G81" s="20"/>
    </row>
    <row r="82" spans="1:7" ht="38.25" x14ac:dyDescent="0.2">
      <c r="A82" s="28" t="s">
        <v>49</v>
      </c>
      <c r="B82" s="1"/>
      <c r="C82" s="45" t="s">
        <v>329</v>
      </c>
      <c r="D82" s="39"/>
      <c r="E82" s="21">
        <v>2749.4</v>
      </c>
      <c r="F82" s="18"/>
      <c r="G82" s="21">
        <f>VLOOKUP(A:A,[1]ELKRON!$D:$N,11,0)</f>
        <v>2749.4</v>
      </c>
    </row>
    <row r="83" spans="1:7" ht="38.25" x14ac:dyDescent="0.2">
      <c r="A83" s="79" t="s">
        <v>442</v>
      </c>
      <c r="B83" s="78" t="s">
        <v>154</v>
      </c>
      <c r="C83" s="90" t="s">
        <v>448</v>
      </c>
      <c r="D83" s="39"/>
      <c r="E83" s="73">
        <v>1250</v>
      </c>
      <c r="F83" s="18"/>
      <c r="G83" s="73">
        <f>VLOOKUP(A:A,[1]ELKRON!$D:$N,11,0)</f>
        <v>1250</v>
      </c>
    </row>
    <row r="84" spans="1:7" ht="15.95" customHeight="1" x14ac:dyDescent="0.25">
      <c r="A84" s="8" t="s">
        <v>135</v>
      </c>
      <c r="B84" s="77"/>
      <c r="C84" s="9"/>
      <c r="D84" s="94"/>
      <c r="E84" s="20"/>
      <c r="F84" s="18"/>
      <c r="G84" s="20"/>
    </row>
    <row r="85" spans="1:7" ht="15" customHeight="1" x14ac:dyDescent="0.2">
      <c r="A85" s="28" t="s">
        <v>50</v>
      </c>
      <c r="B85" s="1"/>
      <c r="C85" s="34" t="s">
        <v>449</v>
      </c>
      <c r="D85" s="39"/>
      <c r="E85" s="21">
        <v>425.90000000000003</v>
      </c>
      <c r="F85" s="18"/>
      <c r="G85" s="21">
        <f>VLOOKUP(A:A,[1]ELKRON!$D:$N,11,0)</f>
        <v>425.90000000000003</v>
      </c>
    </row>
    <row r="86" spans="1:7" ht="18" customHeight="1" x14ac:dyDescent="0.2">
      <c r="A86" s="5" t="s">
        <v>139</v>
      </c>
      <c r="B86" s="6"/>
      <c r="C86" s="6"/>
      <c r="D86" s="74"/>
      <c r="E86" s="30"/>
      <c r="F86" s="18"/>
      <c r="G86" s="30"/>
    </row>
    <row r="87" spans="1:7" ht="15.95" customHeight="1" x14ac:dyDescent="0.25">
      <c r="A87" s="8" t="s">
        <v>140</v>
      </c>
      <c r="B87" s="7"/>
      <c r="C87" s="9"/>
      <c r="D87" s="94"/>
      <c r="E87" s="20"/>
      <c r="F87" s="18"/>
      <c r="G87" s="20"/>
    </row>
    <row r="88" spans="1:7" ht="15" customHeight="1" x14ac:dyDescent="0.2">
      <c r="A88" s="40" t="s">
        <v>399</v>
      </c>
      <c r="B88" s="61"/>
      <c r="C88" s="57" t="s">
        <v>400</v>
      </c>
      <c r="D88" s="39"/>
      <c r="E88" s="21">
        <v>761.3</v>
      </c>
      <c r="F88" s="18"/>
      <c r="G88" s="21">
        <v>673</v>
      </c>
    </row>
    <row r="89" spans="1:7" ht="15" customHeight="1" x14ac:dyDescent="0.2">
      <c r="A89" s="70" t="s">
        <v>426</v>
      </c>
      <c r="B89" s="59"/>
      <c r="C89" s="57" t="s">
        <v>401</v>
      </c>
      <c r="D89" s="39"/>
      <c r="E89" s="21">
        <v>697</v>
      </c>
      <c r="F89" s="18"/>
      <c r="G89" s="21">
        <v>697</v>
      </c>
    </row>
    <row r="90" spans="1:7" ht="15.95" customHeight="1" x14ac:dyDescent="0.2">
      <c r="A90" s="17" t="s">
        <v>130</v>
      </c>
      <c r="B90" s="60"/>
      <c r="C90" s="36"/>
      <c r="D90" s="95"/>
      <c r="E90" s="20"/>
      <c r="F90" s="18"/>
      <c r="G90" s="20"/>
    </row>
    <row r="91" spans="1:7" x14ac:dyDescent="0.2">
      <c r="A91" s="41" t="s">
        <v>402</v>
      </c>
      <c r="B91" s="61"/>
      <c r="C91" s="57" t="s">
        <v>404</v>
      </c>
      <c r="D91" s="39"/>
      <c r="E91" s="21">
        <v>546</v>
      </c>
      <c r="F91" s="18"/>
      <c r="G91" s="21">
        <v>459</v>
      </c>
    </row>
    <row r="92" spans="1:7" x14ac:dyDescent="0.2">
      <c r="A92" s="68" t="s">
        <v>413</v>
      </c>
      <c r="B92" s="61"/>
      <c r="C92" s="57" t="s">
        <v>405</v>
      </c>
      <c r="D92" s="39"/>
      <c r="E92" s="21">
        <v>535</v>
      </c>
      <c r="F92" s="18"/>
      <c r="G92" s="21">
        <v>444</v>
      </c>
    </row>
    <row r="93" spans="1:7" x14ac:dyDescent="0.2">
      <c r="A93" s="41" t="s">
        <v>403</v>
      </c>
      <c r="B93" s="61"/>
      <c r="C93" s="57" t="s">
        <v>406</v>
      </c>
      <c r="D93" s="39"/>
      <c r="E93" s="21">
        <v>633</v>
      </c>
      <c r="F93" s="18"/>
      <c r="G93" s="21">
        <v>513</v>
      </c>
    </row>
    <row r="94" spans="1:7" x14ac:dyDescent="0.2">
      <c r="A94" s="68" t="s">
        <v>414</v>
      </c>
      <c r="B94" s="61"/>
      <c r="C94" s="57" t="s">
        <v>407</v>
      </c>
      <c r="D94" s="39"/>
      <c r="E94" s="21">
        <v>591</v>
      </c>
      <c r="F94" s="18"/>
      <c r="G94" s="21">
        <v>544</v>
      </c>
    </row>
    <row r="95" spans="1:7" ht="15.95" customHeight="1" x14ac:dyDescent="0.2">
      <c r="A95" s="17" t="s">
        <v>142</v>
      </c>
      <c r="B95" s="60"/>
      <c r="C95" s="36"/>
      <c r="D95" s="95"/>
      <c r="E95" s="20"/>
      <c r="F95" s="18"/>
      <c r="G95" s="20"/>
    </row>
    <row r="96" spans="1:7" ht="15" customHeight="1" x14ac:dyDescent="0.2">
      <c r="A96" s="68" t="s">
        <v>415</v>
      </c>
      <c r="B96" s="61"/>
      <c r="C96" s="57" t="s">
        <v>408</v>
      </c>
      <c r="D96" s="39"/>
      <c r="E96" s="21">
        <v>387</v>
      </c>
      <c r="F96" s="18"/>
      <c r="G96" s="21">
        <v>387</v>
      </c>
    </row>
    <row r="97" spans="1:7" ht="15" customHeight="1" x14ac:dyDescent="0.2">
      <c r="A97" s="68" t="s">
        <v>416</v>
      </c>
      <c r="B97" s="61"/>
      <c r="C97" s="57" t="s">
        <v>409</v>
      </c>
      <c r="D97" s="39"/>
      <c r="E97" s="21">
        <v>790.4</v>
      </c>
      <c r="F97" s="18"/>
      <c r="G97" s="21">
        <v>613</v>
      </c>
    </row>
    <row r="98" spans="1:7" ht="18" customHeight="1" x14ac:dyDescent="0.2">
      <c r="A98" s="5" t="s">
        <v>143</v>
      </c>
      <c r="B98" s="6"/>
      <c r="C98" s="6"/>
      <c r="D98" s="74"/>
      <c r="E98" s="30"/>
      <c r="F98" s="18"/>
      <c r="G98" s="30"/>
    </row>
    <row r="99" spans="1:7" ht="15.95" customHeight="1" x14ac:dyDescent="0.25">
      <c r="A99" s="17" t="s">
        <v>128</v>
      </c>
      <c r="B99" s="60"/>
      <c r="C99" s="35"/>
      <c r="D99" s="94"/>
      <c r="E99" s="20"/>
      <c r="F99" s="18"/>
      <c r="G99" s="20"/>
    </row>
    <row r="100" spans="1:7" ht="15" customHeight="1" x14ac:dyDescent="0.25">
      <c r="A100" s="11" t="s">
        <v>274</v>
      </c>
      <c r="B100" s="59" t="s">
        <v>101</v>
      </c>
      <c r="C100" s="47" t="s">
        <v>281</v>
      </c>
      <c r="D100" s="94"/>
      <c r="E100" s="21">
        <v>1119</v>
      </c>
      <c r="F100" s="18"/>
      <c r="G100" s="21">
        <f>VLOOKUP(A:A,[1]ELKRON!$D:$N,11,0)</f>
        <v>1119</v>
      </c>
    </row>
    <row r="101" spans="1:7" ht="63.75" x14ac:dyDescent="0.2">
      <c r="A101" s="28" t="s">
        <v>51</v>
      </c>
      <c r="B101" s="1" t="s">
        <v>163</v>
      </c>
      <c r="C101" s="44" t="s">
        <v>330</v>
      </c>
      <c r="D101" s="39"/>
      <c r="E101" s="21">
        <v>1657.3999999999999</v>
      </c>
      <c r="F101" s="18"/>
      <c r="G101" s="21">
        <f>VLOOKUP(A:A,[1]ELKRON!$D:$N,11,0)</f>
        <v>1657.3999999999999</v>
      </c>
    </row>
    <row r="102" spans="1:7" ht="38.25" x14ac:dyDescent="0.2">
      <c r="A102" s="79" t="s">
        <v>443</v>
      </c>
      <c r="B102" s="76" t="s">
        <v>154</v>
      </c>
      <c r="C102" s="80" t="s">
        <v>450</v>
      </c>
      <c r="D102" s="39"/>
      <c r="E102" s="73">
        <v>3800</v>
      </c>
      <c r="F102" s="18"/>
      <c r="G102" s="73">
        <f>VLOOKUP(A:A,[1]ELKRON!$D:$N,11,0)</f>
        <v>3800</v>
      </c>
    </row>
    <row r="103" spans="1:7" ht="112.35" customHeight="1" x14ac:dyDescent="0.2">
      <c r="A103" s="28" t="s">
        <v>53</v>
      </c>
      <c r="B103" s="1" t="s">
        <v>163</v>
      </c>
      <c r="C103" s="44" t="s">
        <v>331</v>
      </c>
      <c r="D103" s="39"/>
      <c r="E103" s="84">
        <v>6825</v>
      </c>
      <c r="F103" s="18"/>
      <c r="G103" s="21">
        <f>VLOOKUP(A:A,[1]ELKRON!$D:$N,11,0)</f>
        <v>6825</v>
      </c>
    </row>
    <row r="104" spans="1:7" ht="15.95" customHeight="1" x14ac:dyDescent="0.25">
      <c r="A104" s="17" t="s">
        <v>141</v>
      </c>
      <c r="B104" s="60"/>
      <c r="C104" s="35"/>
      <c r="D104" s="94"/>
      <c r="E104" s="20"/>
      <c r="F104" s="18"/>
      <c r="G104" s="20"/>
    </row>
    <row r="105" spans="1:7" ht="15" customHeight="1" x14ac:dyDescent="0.2">
      <c r="A105" s="28" t="s">
        <v>52</v>
      </c>
      <c r="B105" s="1" t="s">
        <v>163</v>
      </c>
      <c r="C105" s="45" t="s">
        <v>332</v>
      </c>
      <c r="D105" s="39"/>
      <c r="E105" s="21">
        <v>832.5</v>
      </c>
      <c r="F105" s="18"/>
      <c r="G105" s="21">
        <f>VLOOKUP(A:A,[1]ELKRON!$D:$N,11,0)</f>
        <v>832.5</v>
      </c>
    </row>
    <row r="106" spans="1:7" ht="15" customHeight="1" x14ac:dyDescent="0.2">
      <c r="A106" s="28" t="s">
        <v>54</v>
      </c>
      <c r="B106" s="1" t="s">
        <v>163</v>
      </c>
      <c r="C106" s="44" t="s">
        <v>333</v>
      </c>
      <c r="D106" s="39"/>
      <c r="E106" s="21">
        <v>618.6</v>
      </c>
      <c r="F106" s="18"/>
      <c r="G106" s="21">
        <f>VLOOKUP(A:A,[1]ELKRON!$D:$N,11,0)</f>
        <v>618.6</v>
      </c>
    </row>
    <row r="107" spans="1:7" ht="25.5" x14ac:dyDescent="0.2">
      <c r="A107" s="28" t="s">
        <v>55</v>
      </c>
      <c r="B107" s="1" t="s">
        <v>163</v>
      </c>
      <c r="C107" s="44" t="s">
        <v>334</v>
      </c>
      <c r="D107" s="39"/>
      <c r="E107" s="21">
        <v>710.30000000000018</v>
      </c>
      <c r="F107" s="18"/>
      <c r="G107" s="21">
        <f>VLOOKUP(A:A,[1]ELKRON!$D:$N,11,0)</f>
        <v>710.30000000000018</v>
      </c>
    </row>
    <row r="108" spans="1:7" ht="25.5" x14ac:dyDescent="0.2">
      <c r="A108" s="28" t="s">
        <v>64</v>
      </c>
      <c r="B108" s="1" t="s">
        <v>163</v>
      </c>
      <c r="C108" s="45" t="s">
        <v>335</v>
      </c>
      <c r="D108" s="39"/>
      <c r="E108" s="21">
        <v>135</v>
      </c>
      <c r="F108" s="18"/>
      <c r="G108" s="21">
        <f>VLOOKUP(A:A,[1]ELKRON!$D:$N,11,0)</f>
        <v>135</v>
      </c>
    </row>
    <row r="109" spans="1:7" ht="15.95" customHeight="1" x14ac:dyDescent="0.25">
      <c r="A109" s="8" t="s">
        <v>196</v>
      </c>
      <c r="B109" s="7"/>
      <c r="C109" s="9"/>
      <c r="D109" s="94"/>
      <c r="E109" s="20"/>
      <c r="F109" s="18"/>
      <c r="G109" s="20"/>
    </row>
    <row r="110" spans="1:7" ht="15" customHeight="1" x14ac:dyDescent="0.2">
      <c r="A110" s="28" t="s">
        <v>60</v>
      </c>
      <c r="B110" s="1" t="s">
        <v>163</v>
      </c>
      <c r="C110" s="103" t="s">
        <v>470</v>
      </c>
      <c r="D110" s="39"/>
      <c r="E110" s="21">
        <v>637.90000000000009</v>
      </c>
      <c r="F110" s="18"/>
      <c r="G110" s="21">
        <f>VLOOKUP(A:A,[1]ELKRON!$D:$N,11,0)</f>
        <v>637.90000000000009</v>
      </c>
    </row>
    <row r="111" spans="1:7" ht="15" customHeight="1" x14ac:dyDescent="0.2">
      <c r="A111" s="28" t="s">
        <v>61</v>
      </c>
      <c r="B111" s="1" t="s">
        <v>163</v>
      </c>
      <c r="C111" s="34" t="s">
        <v>336</v>
      </c>
      <c r="D111" s="39"/>
      <c r="E111" s="21">
        <v>637.90000000000009</v>
      </c>
      <c r="F111" s="18"/>
      <c r="G111" s="21">
        <f>VLOOKUP(A:A,[1]ELKRON!$D:$N,11,0)</f>
        <v>637.90000000000009</v>
      </c>
    </row>
    <row r="112" spans="1:7" ht="15" customHeight="1" x14ac:dyDescent="0.2">
      <c r="A112" s="28" t="s">
        <v>62</v>
      </c>
      <c r="B112" s="1" t="s">
        <v>163</v>
      </c>
      <c r="C112" s="34" t="s">
        <v>337</v>
      </c>
      <c r="D112" s="39"/>
      <c r="E112" s="21">
        <v>832.5</v>
      </c>
      <c r="F112" s="18"/>
      <c r="G112" s="21">
        <f>VLOOKUP(A:A,[1]ELKRON!$D:$N,11,0)</f>
        <v>832.5</v>
      </c>
    </row>
    <row r="113" spans="1:7" ht="15" customHeight="1" x14ac:dyDescent="0.2">
      <c r="A113" s="28" t="s">
        <v>63</v>
      </c>
      <c r="B113" s="1" t="s">
        <v>163</v>
      </c>
      <c r="C113" s="34" t="s">
        <v>338</v>
      </c>
      <c r="D113" s="39"/>
      <c r="E113" s="21">
        <v>832.5</v>
      </c>
      <c r="F113" s="18"/>
      <c r="G113" s="21">
        <f>VLOOKUP(A:A,[1]ELKRON!$D:$N,11,0)</f>
        <v>832.5</v>
      </c>
    </row>
    <row r="114" spans="1:7" ht="15.95" customHeight="1" x14ac:dyDescent="0.25">
      <c r="A114" s="8" t="s">
        <v>197</v>
      </c>
      <c r="B114" s="7"/>
      <c r="C114" s="9"/>
      <c r="D114" s="94"/>
      <c r="E114" s="20"/>
      <c r="F114" s="18"/>
      <c r="G114" s="20"/>
    </row>
    <row r="115" spans="1:7" ht="15" customHeight="1" x14ac:dyDescent="0.2">
      <c r="A115" s="28" t="s">
        <v>56</v>
      </c>
      <c r="B115" s="1" t="s">
        <v>163</v>
      </c>
      <c r="C115" s="34" t="s">
        <v>339</v>
      </c>
      <c r="D115" s="39"/>
      <c r="E115" s="21">
        <v>1189.3</v>
      </c>
      <c r="F115" s="18"/>
      <c r="G115" s="21">
        <f>VLOOKUP(A:A,[1]ELKRON!$D:$N,11,0)</f>
        <v>1189.3</v>
      </c>
    </row>
    <row r="116" spans="1:7" ht="15" customHeight="1" x14ac:dyDescent="0.2">
      <c r="A116" s="28" t="s">
        <v>58</v>
      </c>
      <c r="B116" s="1" t="s">
        <v>163</v>
      </c>
      <c r="C116" s="34" t="s">
        <v>340</v>
      </c>
      <c r="D116" s="39"/>
      <c r="E116" s="21">
        <v>1946.1</v>
      </c>
      <c r="F116" s="18"/>
      <c r="G116" s="21">
        <f>VLOOKUP(A:A,[1]ELKRON!$D:$N,11,0)</f>
        <v>1946.1000000000004</v>
      </c>
    </row>
    <row r="117" spans="1:7" ht="15" customHeight="1" x14ac:dyDescent="0.2">
      <c r="A117" s="28" t="s">
        <v>57</v>
      </c>
      <c r="B117" s="1" t="s">
        <v>163</v>
      </c>
      <c r="C117" s="34" t="s">
        <v>341</v>
      </c>
      <c r="D117" s="39"/>
      <c r="E117" s="21">
        <v>1189.3</v>
      </c>
      <c r="F117" s="18"/>
      <c r="G117" s="21">
        <f>VLOOKUP(A:A,[1]ELKRON!$D:$N,11,0)</f>
        <v>1189.3</v>
      </c>
    </row>
    <row r="118" spans="1:7" ht="15" customHeight="1" x14ac:dyDescent="0.2">
      <c r="A118" s="28" t="s">
        <v>59</v>
      </c>
      <c r="B118" s="1" t="s">
        <v>163</v>
      </c>
      <c r="C118" s="34" t="s">
        <v>342</v>
      </c>
      <c r="D118" s="39"/>
      <c r="E118" s="21">
        <v>1189.3</v>
      </c>
      <c r="F118" s="18"/>
      <c r="G118" s="21">
        <f>VLOOKUP(A:A,[1]ELKRON!$D:$N,11,0)</f>
        <v>1189.3</v>
      </c>
    </row>
    <row r="119" spans="1:7" ht="15.95" customHeight="1" x14ac:dyDescent="0.25">
      <c r="A119" s="8" t="s">
        <v>433</v>
      </c>
      <c r="B119" s="7"/>
      <c r="C119" s="9"/>
      <c r="D119" s="94"/>
      <c r="E119" s="20"/>
      <c r="F119" s="18"/>
      <c r="G119" s="20"/>
    </row>
    <row r="120" spans="1:7" ht="15.95" customHeight="1" x14ac:dyDescent="0.25">
      <c r="A120" s="2" t="s">
        <v>434</v>
      </c>
      <c r="B120" s="59"/>
      <c r="C120" s="41" t="s">
        <v>437</v>
      </c>
      <c r="D120" s="94"/>
      <c r="E120" s="21">
        <v>172</v>
      </c>
      <c r="F120" s="18"/>
      <c r="G120" s="21">
        <f>VLOOKUP(A:A,[1]ELKRON!$D:$N,11,0)</f>
        <v>172</v>
      </c>
    </row>
    <row r="121" spans="1:7" ht="15.95" customHeight="1" x14ac:dyDescent="0.25">
      <c r="A121" s="2" t="s">
        <v>435</v>
      </c>
      <c r="B121" s="59"/>
      <c r="C121" s="41" t="s">
        <v>438</v>
      </c>
      <c r="D121" s="94"/>
      <c r="E121" s="21">
        <v>172</v>
      </c>
      <c r="F121" s="18"/>
      <c r="G121" s="21">
        <f>VLOOKUP(A:A,[1]ELKRON!$D:$N,11,0)</f>
        <v>172</v>
      </c>
    </row>
    <row r="122" spans="1:7" ht="15.95" customHeight="1" x14ac:dyDescent="0.25">
      <c r="A122" s="2" t="s">
        <v>436</v>
      </c>
      <c r="B122" s="59"/>
      <c r="C122" s="41" t="s">
        <v>439</v>
      </c>
      <c r="D122" s="94"/>
      <c r="E122" s="21">
        <v>218</v>
      </c>
      <c r="F122" s="18"/>
      <c r="G122" s="21">
        <f>VLOOKUP(A:A,[1]ELKRON!$D:$N,11,0)</f>
        <v>218</v>
      </c>
    </row>
    <row r="123" spans="1:7" ht="15" customHeight="1" x14ac:dyDescent="0.2">
      <c r="A123" s="10" t="s">
        <v>441</v>
      </c>
      <c r="B123" s="59"/>
      <c r="C123" s="33" t="s">
        <v>456</v>
      </c>
      <c r="D123" s="39"/>
      <c r="E123" s="21">
        <v>230</v>
      </c>
      <c r="F123" s="18"/>
      <c r="G123" s="21">
        <f>VLOOKUP(A:A,[1]ELKRON!$D:$N,11,0)</f>
        <v>230</v>
      </c>
    </row>
    <row r="124" spans="1:7" ht="18" customHeight="1" x14ac:dyDescent="0.2">
      <c r="A124" s="12" t="s">
        <v>199</v>
      </c>
      <c r="B124" s="6"/>
      <c r="C124" s="6"/>
      <c r="D124" s="74"/>
      <c r="E124" s="30"/>
      <c r="F124" s="18"/>
      <c r="G124" s="30"/>
    </row>
    <row r="125" spans="1:7" ht="15.75" x14ac:dyDescent="0.25">
      <c r="A125" s="17" t="s">
        <v>128</v>
      </c>
      <c r="B125" s="60"/>
      <c r="C125" s="35"/>
      <c r="D125" s="94"/>
      <c r="E125" s="20"/>
      <c r="F125" s="18"/>
      <c r="G125" s="20"/>
    </row>
    <row r="126" spans="1:7" ht="15" customHeight="1" x14ac:dyDescent="0.2">
      <c r="A126" s="41" t="s">
        <v>200</v>
      </c>
      <c r="B126" s="1" t="s">
        <v>163</v>
      </c>
      <c r="C126" s="40" t="s">
        <v>252</v>
      </c>
      <c r="D126" s="39"/>
      <c r="E126" s="21">
        <v>7460.2</v>
      </c>
      <c r="F126" s="18"/>
      <c r="G126" s="21">
        <f>VLOOKUP(A:A,[1]ELKRON!$D:$N,11,0)</f>
        <v>7460.2</v>
      </c>
    </row>
    <row r="127" spans="1:7" ht="15" customHeight="1" x14ac:dyDescent="0.2">
      <c r="A127" s="41" t="s">
        <v>201</v>
      </c>
      <c r="B127" s="1" t="s">
        <v>163</v>
      </c>
      <c r="C127" s="40" t="s">
        <v>253</v>
      </c>
      <c r="D127" s="39"/>
      <c r="E127" s="21">
        <v>8619</v>
      </c>
      <c r="F127" s="18"/>
      <c r="G127" s="21">
        <f>VLOOKUP(A:A,[1]ELKRON!$D:$N,11,0)</f>
        <v>8619</v>
      </c>
    </row>
    <row r="128" spans="1:7" ht="15" customHeight="1" x14ac:dyDescent="0.2">
      <c r="A128" s="41" t="s">
        <v>202</v>
      </c>
      <c r="B128" s="1" t="s">
        <v>163</v>
      </c>
      <c r="C128" s="40" t="s">
        <v>254</v>
      </c>
      <c r="D128" s="39"/>
      <c r="E128" s="21">
        <v>9690</v>
      </c>
      <c r="F128" s="18"/>
      <c r="G128" s="21">
        <f>VLOOKUP(A:A,[1]ELKRON!$D:$N,11,0)</f>
        <v>9690</v>
      </c>
    </row>
    <row r="129" spans="1:7" ht="15.75" x14ac:dyDescent="0.25">
      <c r="A129" s="8" t="s">
        <v>203</v>
      </c>
      <c r="B129" s="7"/>
      <c r="C129" s="7"/>
      <c r="D129" s="94"/>
      <c r="E129" s="20"/>
      <c r="F129" s="18"/>
      <c r="G129" s="20"/>
    </row>
    <row r="130" spans="1:7" ht="15" customHeight="1" x14ac:dyDescent="0.2">
      <c r="A130" s="41" t="s">
        <v>204</v>
      </c>
      <c r="B130" s="1" t="s">
        <v>163</v>
      </c>
      <c r="C130" s="40" t="s">
        <v>235</v>
      </c>
      <c r="D130" s="39"/>
      <c r="E130" s="21">
        <v>1815.6000000000001</v>
      </c>
      <c r="F130" s="18"/>
      <c r="G130" s="21">
        <f>VLOOKUP(A:A,[1]ELKRON!$D:$N,11,0)</f>
        <v>1815.6000000000001</v>
      </c>
    </row>
    <row r="131" spans="1:7" ht="15" customHeight="1" x14ac:dyDescent="0.2">
      <c r="A131" s="41" t="s">
        <v>205</v>
      </c>
      <c r="B131" s="1" t="s">
        <v>163</v>
      </c>
      <c r="C131" s="40" t="s">
        <v>236</v>
      </c>
      <c r="D131" s="39"/>
      <c r="E131" s="21">
        <v>816</v>
      </c>
      <c r="F131" s="18"/>
      <c r="G131" s="21">
        <f>VLOOKUP(A:A,[1]ELKRON!$D:$N,11,0)</f>
        <v>816</v>
      </c>
    </row>
    <row r="132" spans="1:7" ht="15" customHeight="1" x14ac:dyDescent="0.2">
      <c r="A132" s="41" t="s">
        <v>206</v>
      </c>
      <c r="B132" s="1" t="s">
        <v>163</v>
      </c>
      <c r="C132" s="40" t="s">
        <v>237</v>
      </c>
      <c r="D132" s="39"/>
      <c r="E132" s="21">
        <v>2998.8</v>
      </c>
      <c r="F132" s="18"/>
      <c r="G132" s="21">
        <f>VLOOKUP(A:A,[1]ELKRON!$D:$N,11,0)</f>
        <v>2998.8</v>
      </c>
    </row>
    <row r="133" spans="1:7" ht="15" customHeight="1" x14ac:dyDescent="0.2">
      <c r="A133" s="41" t="s">
        <v>207</v>
      </c>
      <c r="B133" s="59" t="s">
        <v>101</v>
      </c>
      <c r="C133" s="40" t="s">
        <v>238</v>
      </c>
      <c r="D133" s="39"/>
      <c r="E133" s="21">
        <v>1377</v>
      </c>
      <c r="F133" s="18"/>
      <c r="G133" s="21">
        <f>VLOOKUP(A:A,[1]ELKRON!$D:$N,11,0)</f>
        <v>1377</v>
      </c>
    </row>
    <row r="134" spans="1:7" ht="15.75" x14ac:dyDescent="0.25">
      <c r="A134" s="8" t="s">
        <v>141</v>
      </c>
      <c r="B134" s="7"/>
      <c r="C134" s="7"/>
      <c r="D134" s="94"/>
      <c r="E134" s="20"/>
      <c r="F134" s="18"/>
      <c r="G134" s="20"/>
    </row>
    <row r="135" spans="1:7" ht="25.5" x14ac:dyDescent="0.2">
      <c r="A135" s="41" t="s">
        <v>208</v>
      </c>
      <c r="B135" s="1" t="s">
        <v>163</v>
      </c>
      <c r="C135" s="48" t="s">
        <v>239</v>
      </c>
      <c r="D135" s="39"/>
      <c r="E135" s="21">
        <v>1509.6000000000001</v>
      </c>
      <c r="F135" s="18"/>
      <c r="G135" s="21">
        <f>VLOOKUP(A:A,[1]ELKRON!$D:$N,11,0)</f>
        <v>1509.6000000000001</v>
      </c>
    </row>
    <row r="136" spans="1:7" ht="15" customHeight="1" x14ac:dyDescent="0.2">
      <c r="A136" s="41" t="s">
        <v>209</v>
      </c>
      <c r="B136" s="1" t="s">
        <v>163</v>
      </c>
      <c r="C136" s="40" t="s">
        <v>240</v>
      </c>
      <c r="D136" s="39"/>
      <c r="E136" s="21">
        <v>402.90000000000003</v>
      </c>
      <c r="F136" s="18"/>
      <c r="G136" s="21">
        <f>VLOOKUP(A:A,[1]ELKRON!$D:$N,11,0)</f>
        <v>402.90000000000003</v>
      </c>
    </row>
    <row r="137" spans="1:7" ht="15" customHeight="1" x14ac:dyDescent="0.2">
      <c r="A137" s="41" t="s">
        <v>210</v>
      </c>
      <c r="B137" s="1" t="s">
        <v>163</v>
      </c>
      <c r="C137" s="40" t="s">
        <v>241</v>
      </c>
      <c r="D137" s="39"/>
      <c r="E137" s="21">
        <v>179.49999999999997</v>
      </c>
      <c r="F137" s="18"/>
      <c r="G137" s="21">
        <f>VLOOKUP(A:A,[1]ELKRON!$D:$N,11,0)</f>
        <v>179.49999999999997</v>
      </c>
    </row>
    <row r="138" spans="1:7" ht="15" customHeight="1" x14ac:dyDescent="0.2">
      <c r="A138" s="41" t="s">
        <v>211</v>
      </c>
      <c r="B138" s="1" t="s">
        <v>163</v>
      </c>
      <c r="C138" s="40" t="s">
        <v>242</v>
      </c>
      <c r="D138" s="39"/>
      <c r="E138" s="21">
        <v>102</v>
      </c>
      <c r="F138" s="18"/>
      <c r="G138" s="21">
        <f>VLOOKUP(A:A,[1]ELKRON!$D:$N,11,0)</f>
        <v>102</v>
      </c>
    </row>
    <row r="139" spans="1:7" ht="15.75" x14ac:dyDescent="0.25">
      <c r="A139" s="8" t="s">
        <v>212</v>
      </c>
      <c r="B139" s="7"/>
      <c r="C139" s="7"/>
      <c r="D139" s="94"/>
      <c r="E139" s="20"/>
      <c r="F139" s="18"/>
      <c r="G139" s="20"/>
    </row>
    <row r="140" spans="1:7" ht="15" customHeight="1" x14ac:dyDescent="0.2">
      <c r="A140" s="41" t="s">
        <v>213</v>
      </c>
      <c r="B140" s="1" t="s">
        <v>163</v>
      </c>
      <c r="C140" s="40" t="s">
        <v>243</v>
      </c>
      <c r="D140" s="39"/>
      <c r="E140" s="21">
        <v>179.49999999999997</v>
      </c>
      <c r="F140" s="18"/>
      <c r="G140" s="21">
        <f>VLOOKUP(A:A,[1]ELKRON!$D:$N,11,0)</f>
        <v>179.49999999999997</v>
      </c>
    </row>
    <row r="141" spans="1:7" ht="15" customHeight="1" x14ac:dyDescent="0.2">
      <c r="A141" s="41" t="s">
        <v>214</v>
      </c>
      <c r="B141" s="1" t="s">
        <v>101</v>
      </c>
      <c r="C141" s="40" t="s">
        <v>244</v>
      </c>
      <c r="D141" s="39"/>
      <c r="E141" s="21">
        <v>143.5</v>
      </c>
      <c r="F141" s="18"/>
      <c r="G141" s="21">
        <f>VLOOKUP(A:A,[1]ELKRON!$D:$N,11,0)</f>
        <v>143.5</v>
      </c>
    </row>
    <row r="142" spans="1:7" ht="15" customHeight="1" x14ac:dyDescent="0.2">
      <c r="A142" s="41" t="s">
        <v>215</v>
      </c>
      <c r="B142" s="1" t="s">
        <v>163</v>
      </c>
      <c r="C142" s="40" t="s">
        <v>245</v>
      </c>
      <c r="D142" s="39"/>
      <c r="E142" s="21">
        <v>113.8</v>
      </c>
      <c r="F142" s="18"/>
      <c r="G142" s="21">
        <f>VLOOKUP(A:A,[1]ELKRON!$D:$N,11,0)</f>
        <v>113.8</v>
      </c>
    </row>
    <row r="143" spans="1:7" ht="15" customHeight="1" x14ac:dyDescent="0.2">
      <c r="A143" s="41" t="s">
        <v>216</v>
      </c>
      <c r="B143" s="1" t="s">
        <v>101</v>
      </c>
      <c r="C143" s="40" t="s">
        <v>246</v>
      </c>
      <c r="D143" s="39"/>
      <c r="E143" s="21">
        <v>227.8</v>
      </c>
      <c r="F143" s="18"/>
      <c r="G143" s="21">
        <f>VLOOKUP(A:A,[1]ELKRON!$D:$N,11,0)</f>
        <v>227.8</v>
      </c>
    </row>
    <row r="144" spans="1:7" ht="15" customHeight="1" x14ac:dyDescent="0.2">
      <c r="A144" s="41" t="s">
        <v>217</v>
      </c>
      <c r="B144" s="1" t="s">
        <v>163</v>
      </c>
      <c r="C144" s="40" t="s">
        <v>247</v>
      </c>
      <c r="D144" s="39"/>
      <c r="E144" s="83">
        <v>161.10000000000002</v>
      </c>
      <c r="F144" s="18"/>
      <c r="G144" s="21">
        <f>VLOOKUP(A:A,[1]ELKRON!$D:$N,11,0)</f>
        <v>161.10000000000002</v>
      </c>
    </row>
    <row r="145" spans="1:7" ht="15" customHeight="1" x14ac:dyDescent="0.2">
      <c r="A145" s="41" t="s">
        <v>218</v>
      </c>
      <c r="B145" s="1" t="s">
        <v>101</v>
      </c>
      <c r="C145" s="40" t="s">
        <v>248</v>
      </c>
      <c r="D145" s="39"/>
      <c r="E145" s="21">
        <v>400</v>
      </c>
      <c r="F145" s="18"/>
      <c r="G145" s="21">
        <f>VLOOKUP(A:A,[1]ELKRON!$D:$N,11,0)</f>
        <v>400</v>
      </c>
    </row>
    <row r="146" spans="1:7" ht="15" customHeight="1" x14ac:dyDescent="0.2">
      <c r="A146" s="41" t="s">
        <v>219</v>
      </c>
      <c r="B146" s="1" t="s">
        <v>101</v>
      </c>
      <c r="C146" s="40" t="s">
        <v>249</v>
      </c>
      <c r="D146" s="39"/>
      <c r="E146" s="84">
        <v>460.3</v>
      </c>
      <c r="F146" s="18"/>
      <c r="G146" s="21">
        <f>VLOOKUP(A:A,[1]ELKRON!$D:$N,11,0)</f>
        <v>460.3</v>
      </c>
    </row>
    <row r="147" spans="1:7" ht="15" customHeight="1" x14ac:dyDescent="0.2">
      <c r="A147" s="41" t="s">
        <v>220</v>
      </c>
      <c r="B147" s="1" t="s">
        <v>163</v>
      </c>
      <c r="C147" s="40" t="s">
        <v>250</v>
      </c>
      <c r="D147" s="39"/>
      <c r="E147" s="21">
        <v>241.70000000000005</v>
      </c>
      <c r="F147" s="18"/>
      <c r="G147" s="21">
        <f>VLOOKUP(A:A,[1]ELKRON!$D:$N,11,0)</f>
        <v>241.70000000000005</v>
      </c>
    </row>
    <row r="148" spans="1:7" ht="15" customHeight="1" x14ac:dyDescent="0.2">
      <c r="A148" s="41" t="s">
        <v>221</v>
      </c>
      <c r="B148" s="1" t="s">
        <v>101</v>
      </c>
      <c r="C148" s="40" t="s">
        <v>251</v>
      </c>
      <c r="D148" s="39"/>
      <c r="E148" s="21">
        <v>360.2</v>
      </c>
      <c r="F148" s="18"/>
      <c r="G148" s="21">
        <f>VLOOKUP(A:A,[1]ELKRON!$D:$N,11,0)</f>
        <v>360.2</v>
      </c>
    </row>
    <row r="149" spans="1:7" ht="15" customHeight="1" x14ac:dyDescent="0.2">
      <c r="A149" s="98" t="s">
        <v>458</v>
      </c>
      <c r="B149" s="99" t="s">
        <v>154</v>
      </c>
      <c r="C149" s="101" t="s">
        <v>465</v>
      </c>
      <c r="D149" s="39"/>
      <c r="E149" s="43" t="s">
        <v>440</v>
      </c>
      <c r="F149" s="18"/>
      <c r="G149" s="100">
        <v>145</v>
      </c>
    </row>
    <row r="150" spans="1:7" ht="15" customHeight="1" x14ac:dyDescent="0.2">
      <c r="A150" s="98" t="s">
        <v>459</v>
      </c>
      <c r="B150" s="99" t="s">
        <v>154</v>
      </c>
      <c r="C150" s="101" t="s">
        <v>466</v>
      </c>
      <c r="D150" s="39"/>
      <c r="E150" s="43" t="s">
        <v>440</v>
      </c>
      <c r="F150" s="18"/>
      <c r="G150" s="100">
        <v>95</v>
      </c>
    </row>
    <row r="151" spans="1:7" ht="15" customHeight="1" x14ac:dyDescent="0.2">
      <c r="A151" s="98" t="s">
        <v>460</v>
      </c>
      <c r="B151" s="99" t="s">
        <v>154</v>
      </c>
      <c r="C151" s="101" t="s">
        <v>467</v>
      </c>
      <c r="D151" s="39"/>
      <c r="E151" s="43" t="s">
        <v>440</v>
      </c>
      <c r="F151" s="18"/>
      <c r="G151" s="100">
        <v>230</v>
      </c>
    </row>
    <row r="152" spans="1:7" ht="15" customHeight="1" x14ac:dyDescent="0.2">
      <c r="A152" s="98" t="s">
        <v>461</v>
      </c>
      <c r="B152" s="99" t="s">
        <v>154</v>
      </c>
      <c r="C152" s="101" t="s">
        <v>468</v>
      </c>
      <c r="D152" s="39"/>
      <c r="E152" s="43" t="s">
        <v>440</v>
      </c>
      <c r="F152" s="18"/>
      <c r="G152" s="100">
        <v>315</v>
      </c>
    </row>
    <row r="153" spans="1:7" ht="15" customHeight="1" x14ac:dyDescent="0.2">
      <c r="A153" s="98" t="s">
        <v>462</v>
      </c>
      <c r="B153" s="99" t="s">
        <v>154</v>
      </c>
      <c r="C153" s="101" t="s">
        <v>469</v>
      </c>
      <c r="D153" s="39"/>
      <c r="E153" s="43" t="s">
        <v>440</v>
      </c>
      <c r="F153" s="18"/>
      <c r="G153" s="100">
        <v>230</v>
      </c>
    </row>
    <row r="154" spans="1:7" ht="18" customHeight="1" x14ac:dyDescent="0.2">
      <c r="A154" s="12" t="s">
        <v>222</v>
      </c>
      <c r="B154" s="6"/>
      <c r="C154" s="6"/>
      <c r="D154" s="74"/>
      <c r="E154" s="30"/>
      <c r="F154" s="18"/>
      <c r="G154" s="30"/>
    </row>
    <row r="155" spans="1:7" ht="15.95" customHeight="1" x14ac:dyDescent="0.25">
      <c r="A155" s="8" t="s">
        <v>145</v>
      </c>
      <c r="B155" s="7"/>
      <c r="C155" s="9"/>
      <c r="D155" s="94"/>
      <c r="E155" s="20"/>
      <c r="F155" s="18"/>
      <c r="G155" s="20"/>
    </row>
    <row r="156" spans="1:7" ht="15" customHeight="1" x14ac:dyDescent="0.2">
      <c r="A156" s="42" t="s">
        <v>377</v>
      </c>
      <c r="B156" s="1" t="s">
        <v>163</v>
      </c>
      <c r="C156" s="37" t="s">
        <v>389</v>
      </c>
      <c r="D156" s="96"/>
      <c r="E156" s="21">
        <v>4590</v>
      </c>
      <c r="F156" s="18"/>
      <c r="G156" s="21">
        <f>VLOOKUP(A:A,[1]ELKRON!$D:$N,11,0)</f>
        <v>4590</v>
      </c>
    </row>
    <row r="157" spans="1:7" ht="15" customHeight="1" x14ac:dyDescent="0.2">
      <c r="A157" s="42" t="s">
        <v>378</v>
      </c>
      <c r="B157" s="1" t="s">
        <v>163</v>
      </c>
      <c r="C157" s="37" t="s">
        <v>390</v>
      </c>
      <c r="D157" s="96"/>
      <c r="E157" s="21">
        <v>5826</v>
      </c>
      <c r="F157" s="18"/>
      <c r="G157" s="21">
        <f>VLOOKUP(A:A,[1]ELKRON!$D:$N,11,0)</f>
        <v>5826</v>
      </c>
    </row>
    <row r="158" spans="1:7" ht="15.75" x14ac:dyDescent="0.25">
      <c r="A158" s="29" t="s">
        <v>141</v>
      </c>
      <c r="B158" s="62"/>
      <c r="C158" s="13"/>
      <c r="D158" s="94"/>
      <c r="E158" s="20"/>
      <c r="F158" s="18"/>
      <c r="G158" s="20"/>
    </row>
    <row r="159" spans="1:7" ht="15" customHeight="1" x14ac:dyDescent="0.2">
      <c r="A159" s="41" t="s">
        <v>223</v>
      </c>
      <c r="B159" s="1" t="s">
        <v>163</v>
      </c>
      <c r="C159" s="40" t="s">
        <v>255</v>
      </c>
      <c r="D159" s="95"/>
      <c r="E159" s="21">
        <v>75.600000000000009</v>
      </c>
      <c r="F159" s="18"/>
      <c r="G159" s="21">
        <f>VLOOKUP(A:A,[1]ELKRON!$D:$N,11,0)</f>
        <v>75.600000000000009</v>
      </c>
    </row>
    <row r="160" spans="1:7" ht="15" customHeight="1" x14ac:dyDescent="0.2">
      <c r="A160" s="41" t="s">
        <v>224</v>
      </c>
      <c r="B160" s="1" t="s">
        <v>163</v>
      </c>
      <c r="C160" s="40" t="s">
        <v>256</v>
      </c>
      <c r="D160" s="95"/>
      <c r="E160" s="21">
        <v>733.5</v>
      </c>
      <c r="F160" s="18"/>
      <c r="G160" s="21">
        <f>VLOOKUP(A:A,[1]ELKRON!$D:$N,11,0)</f>
        <v>733.5</v>
      </c>
    </row>
    <row r="161" spans="1:7" ht="15" customHeight="1" x14ac:dyDescent="0.2">
      <c r="A161" s="41" t="s">
        <v>225</v>
      </c>
      <c r="B161" s="1" t="s">
        <v>163</v>
      </c>
      <c r="C161" s="40" t="s">
        <v>257</v>
      </c>
      <c r="D161" s="95"/>
      <c r="E161" s="21">
        <v>4.3</v>
      </c>
      <c r="F161" s="18"/>
      <c r="G161" s="21">
        <f>VLOOKUP(A:A,[1]ELKRON!$D:$N,11,0)</f>
        <v>4.3</v>
      </c>
    </row>
    <row r="162" spans="1:7" ht="15" customHeight="1" x14ac:dyDescent="0.2">
      <c r="A162" s="41" t="s">
        <v>226</v>
      </c>
      <c r="B162" s="1" t="s">
        <v>163</v>
      </c>
      <c r="C162" s="40" t="s">
        <v>258</v>
      </c>
      <c r="D162" s="95"/>
      <c r="E162" s="21">
        <v>14</v>
      </c>
      <c r="F162" s="18"/>
      <c r="G162" s="21">
        <f>VLOOKUP(A:A,[1]ELKRON!$D:$N,11,0)</f>
        <v>14</v>
      </c>
    </row>
    <row r="163" spans="1:7" ht="15" customHeight="1" x14ac:dyDescent="0.2">
      <c r="A163" s="41" t="s">
        <v>227</v>
      </c>
      <c r="B163" s="1" t="s">
        <v>163</v>
      </c>
      <c r="C163" s="40" t="s">
        <v>259</v>
      </c>
      <c r="D163" s="95"/>
      <c r="E163" s="21">
        <v>6.4</v>
      </c>
      <c r="F163" s="18"/>
      <c r="G163" s="21">
        <f>VLOOKUP(A:A,[1]ELKRON!$D:$N,11,0)</f>
        <v>6.4</v>
      </c>
    </row>
    <row r="164" spans="1:7" ht="15" customHeight="1" x14ac:dyDescent="0.2">
      <c r="A164" s="41" t="s">
        <v>228</v>
      </c>
      <c r="B164" s="1" t="s">
        <v>163</v>
      </c>
      <c r="C164" s="40" t="s">
        <v>260</v>
      </c>
      <c r="D164" s="95"/>
      <c r="E164" s="21">
        <v>4.3</v>
      </c>
      <c r="F164" s="18"/>
      <c r="G164" s="21">
        <f>VLOOKUP(A:A,[1]ELKRON!$D:$N,11,0)</f>
        <v>4.3</v>
      </c>
    </row>
    <row r="165" spans="1:7" ht="15" customHeight="1" x14ac:dyDescent="0.2">
      <c r="A165" s="41" t="s">
        <v>229</v>
      </c>
      <c r="B165" s="1" t="s">
        <v>163</v>
      </c>
      <c r="C165" s="40" t="s">
        <v>261</v>
      </c>
      <c r="D165" s="95"/>
      <c r="E165" s="21">
        <v>8.4</v>
      </c>
      <c r="F165" s="18"/>
      <c r="G165" s="21">
        <f>VLOOKUP(A:A,[1]ELKRON!$D:$N,11,0)</f>
        <v>8.4</v>
      </c>
    </row>
    <row r="166" spans="1:7" ht="15" customHeight="1" x14ac:dyDescent="0.2">
      <c r="A166" s="41" t="s">
        <v>230</v>
      </c>
      <c r="B166" s="1" t="s">
        <v>163</v>
      </c>
      <c r="C166" s="40" t="s">
        <v>262</v>
      </c>
      <c r="D166" s="95"/>
      <c r="E166" s="21">
        <v>69.7</v>
      </c>
      <c r="F166" s="18"/>
      <c r="G166" s="21">
        <f>VLOOKUP(A:A,[1]ELKRON!$D:$N,11,0)</f>
        <v>69.7</v>
      </c>
    </row>
    <row r="167" spans="1:7" ht="15" customHeight="1" x14ac:dyDescent="0.2">
      <c r="A167" s="41" t="s">
        <v>231</v>
      </c>
      <c r="B167" s="1" t="s">
        <v>163</v>
      </c>
      <c r="C167" s="40" t="s">
        <v>263</v>
      </c>
      <c r="D167" s="95"/>
      <c r="E167" s="21">
        <v>15.100000000000001</v>
      </c>
      <c r="F167" s="18"/>
      <c r="G167" s="21">
        <f>VLOOKUP(A:A,[1]ELKRON!$D:$N,11,0)</f>
        <v>15.100000000000001</v>
      </c>
    </row>
    <row r="168" spans="1:7" ht="15" customHeight="1" x14ac:dyDescent="0.2">
      <c r="A168" s="41" t="s">
        <v>232</v>
      </c>
      <c r="B168" s="1" t="s">
        <v>163</v>
      </c>
      <c r="C168" s="40" t="s">
        <v>264</v>
      </c>
      <c r="D168" s="95"/>
      <c r="E168" s="21">
        <v>74.2</v>
      </c>
      <c r="F168" s="18"/>
      <c r="G168" s="21">
        <f>VLOOKUP(A:A,[1]ELKRON!$D:$N,11,0)</f>
        <v>74.2</v>
      </c>
    </row>
    <row r="169" spans="1:7" ht="15" customHeight="1" x14ac:dyDescent="0.2">
      <c r="A169" s="41" t="s">
        <v>233</v>
      </c>
      <c r="B169" s="1" t="s">
        <v>163</v>
      </c>
      <c r="C169" s="40" t="s">
        <v>265</v>
      </c>
      <c r="D169" s="95"/>
      <c r="E169" s="21">
        <v>3.7</v>
      </c>
      <c r="F169" s="18"/>
      <c r="G169" s="21">
        <f>VLOOKUP(A:A,[1]ELKRON!$D:$N,11,0)</f>
        <v>3.7</v>
      </c>
    </row>
    <row r="170" spans="1:7" ht="15" customHeight="1" x14ac:dyDescent="0.2">
      <c r="A170" s="41" t="s">
        <v>234</v>
      </c>
      <c r="B170" s="1" t="s">
        <v>163</v>
      </c>
      <c r="C170" s="40" t="s">
        <v>432</v>
      </c>
      <c r="D170" s="95"/>
      <c r="E170" s="21">
        <v>8.6</v>
      </c>
      <c r="F170" s="18"/>
      <c r="G170" s="21">
        <f>VLOOKUP(A:A,[1]ELKRON!$D:$N,11,0)</f>
        <v>8.6</v>
      </c>
    </row>
    <row r="171" spans="1:7" ht="18" customHeight="1" x14ac:dyDescent="0.2">
      <c r="A171" s="14" t="s">
        <v>144</v>
      </c>
      <c r="B171" s="15"/>
      <c r="C171" s="15"/>
      <c r="D171" s="74"/>
      <c r="E171" s="30"/>
      <c r="F171" s="18"/>
      <c r="G171" s="30"/>
    </row>
    <row r="172" spans="1:7" ht="15.95" customHeight="1" x14ac:dyDescent="0.25">
      <c r="A172" s="8" t="s">
        <v>146</v>
      </c>
      <c r="B172" s="7"/>
      <c r="C172" s="9"/>
      <c r="D172" s="94"/>
      <c r="E172" s="20"/>
      <c r="F172" s="18"/>
      <c r="G172" s="20"/>
    </row>
    <row r="173" spans="1:7" ht="25.5" x14ac:dyDescent="0.2">
      <c r="A173" s="28" t="s">
        <v>106</v>
      </c>
      <c r="B173" s="1"/>
      <c r="C173" s="48" t="s">
        <v>343</v>
      </c>
      <c r="D173" s="39"/>
      <c r="E173" s="21">
        <v>1136.2999999999997</v>
      </c>
      <c r="F173" s="18"/>
      <c r="G173" s="21">
        <f>VLOOKUP(A:A,[1]ELKRON!$D:$N,11,0)</f>
        <v>1136.2999999999997</v>
      </c>
    </row>
    <row r="174" spans="1:7" ht="25.5" x14ac:dyDescent="0.2">
      <c r="A174" s="28" t="s">
        <v>107</v>
      </c>
      <c r="B174" s="1"/>
      <c r="C174" s="48" t="s">
        <v>344</v>
      </c>
      <c r="D174" s="39"/>
      <c r="E174" s="21">
        <v>971.90000000000009</v>
      </c>
      <c r="F174" s="18"/>
      <c r="G174" s="21">
        <f>VLOOKUP(A:A,[1]ELKRON!$D:$N,11,0)</f>
        <v>971.90000000000009</v>
      </c>
    </row>
    <row r="175" spans="1:7" ht="15" customHeight="1" x14ac:dyDescent="0.2">
      <c r="A175" s="28" t="s">
        <v>108</v>
      </c>
      <c r="B175" s="1"/>
      <c r="C175" s="48" t="s">
        <v>345</v>
      </c>
      <c r="D175" s="39"/>
      <c r="E175" s="21">
        <v>67</v>
      </c>
      <c r="F175" s="18"/>
      <c r="G175" s="21">
        <f>VLOOKUP(A:A,[1]ELKRON!$D:$N,11,0)</f>
        <v>67</v>
      </c>
    </row>
    <row r="176" spans="1:7" ht="15" customHeight="1" x14ac:dyDescent="0.2">
      <c r="A176" s="28" t="s">
        <v>109</v>
      </c>
      <c r="B176" s="1"/>
      <c r="C176" s="48" t="s">
        <v>346</v>
      </c>
      <c r="D176" s="39"/>
      <c r="E176" s="21">
        <v>103.7</v>
      </c>
      <c r="F176" s="18"/>
      <c r="G176" s="21">
        <f>VLOOKUP(A:A,[1]ELKRON!$D:$N,11,0)</f>
        <v>103.7</v>
      </c>
    </row>
    <row r="177" spans="1:7" ht="15" customHeight="1" x14ac:dyDescent="0.2">
      <c r="A177" s="28" t="s">
        <v>110</v>
      </c>
      <c r="B177" s="1"/>
      <c r="C177" s="48" t="s">
        <v>347</v>
      </c>
      <c r="D177" s="39"/>
      <c r="E177" s="21">
        <v>152.4</v>
      </c>
      <c r="F177" s="18"/>
      <c r="G177" s="21">
        <f>VLOOKUP(A:A,[1]ELKRON!$D:$N,11,0)</f>
        <v>152.4</v>
      </c>
    </row>
    <row r="178" spans="1:7" ht="15" customHeight="1" x14ac:dyDescent="0.2">
      <c r="A178" s="28" t="s">
        <v>268</v>
      </c>
      <c r="B178" s="58"/>
      <c r="C178" s="48" t="s">
        <v>348</v>
      </c>
      <c r="D178" s="39"/>
      <c r="E178" s="21">
        <v>1005.5</v>
      </c>
      <c r="F178" s="18"/>
      <c r="G178" s="21">
        <f>VLOOKUP(A:A,[1]ELKRON!$D:$N,11,0)</f>
        <v>1005.5</v>
      </c>
    </row>
    <row r="179" spans="1:7" ht="15" customHeight="1" x14ac:dyDescent="0.2">
      <c r="A179" s="28" t="s">
        <v>269</v>
      </c>
      <c r="B179" s="58"/>
      <c r="C179" s="48" t="s">
        <v>349</v>
      </c>
      <c r="D179" s="39"/>
      <c r="E179" s="21">
        <v>196.7</v>
      </c>
      <c r="F179" s="18"/>
      <c r="G179" s="21">
        <f>VLOOKUP(A:A,[1]ELKRON!$D:$N,11,0)</f>
        <v>196.7</v>
      </c>
    </row>
    <row r="180" spans="1:7" ht="25.5" x14ac:dyDescent="0.2">
      <c r="A180" s="10" t="s">
        <v>410</v>
      </c>
      <c r="B180" s="61"/>
      <c r="C180" s="56" t="s">
        <v>418</v>
      </c>
      <c r="D180" s="39"/>
      <c r="E180" s="21">
        <v>1140</v>
      </c>
      <c r="F180" s="18"/>
      <c r="G180" s="21">
        <f>VLOOKUP(A:A,[1]ELKRON!$D:$N,11,0)</f>
        <v>1140</v>
      </c>
    </row>
    <row r="181" spans="1:7" ht="15.95" customHeight="1" x14ac:dyDescent="0.25">
      <c r="A181" s="8" t="s">
        <v>147</v>
      </c>
      <c r="B181" s="7"/>
      <c r="C181" s="9"/>
      <c r="D181" s="94"/>
      <c r="E181" s="20"/>
      <c r="F181" s="18"/>
      <c r="G181" s="20"/>
    </row>
    <row r="182" spans="1:7" ht="25.5" x14ac:dyDescent="0.2">
      <c r="A182" s="28" t="s">
        <v>65</v>
      </c>
      <c r="B182" s="1"/>
      <c r="C182" s="45" t="s">
        <v>350</v>
      </c>
      <c r="D182" s="39"/>
      <c r="E182" s="21">
        <v>128.6</v>
      </c>
      <c r="F182" s="18"/>
      <c r="G182" s="21">
        <f>VLOOKUP(A:A,[1]ELKRON!$D:$N,11,0)</f>
        <v>128.6</v>
      </c>
    </row>
    <row r="183" spans="1:7" ht="25.5" x14ac:dyDescent="0.2">
      <c r="A183" s="28" t="s">
        <v>66</v>
      </c>
      <c r="B183" s="1"/>
      <c r="C183" s="45" t="s">
        <v>351</v>
      </c>
      <c r="D183" s="39"/>
      <c r="E183" s="21">
        <v>72.400000000000006</v>
      </c>
      <c r="F183" s="18"/>
      <c r="G183" s="21">
        <f>VLOOKUP(A:A,[1]ELKRON!$D:$N,11,0)</f>
        <v>72.400000000000006</v>
      </c>
    </row>
    <row r="184" spans="1:7" ht="15.95" customHeight="1" x14ac:dyDescent="0.25">
      <c r="A184" s="8" t="s">
        <v>148</v>
      </c>
      <c r="B184" s="7"/>
      <c r="C184" s="49"/>
      <c r="D184" s="94"/>
      <c r="E184" s="20"/>
      <c r="F184" s="18"/>
      <c r="G184" s="20"/>
    </row>
    <row r="185" spans="1:7" ht="25.5" x14ac:dyDescent="0.2">
      <c r="A185" s="28" t="s">
        <v>67</v>
      </c>
      <c r="B185" s="1" t="s">
        <v>163</v>
      </c>
      <c r="C185" s="45" t="s">
        <v>352</v>
      </c>
      <c r="D185" s="39"/>
      <c r="E185" s="21">
        <v>3306</v>
      </c>
      <c r="F185" s="18"/>
      <c r="G185" s="21">
        <f>VLOOKUP(A:A,[1]ELKRON!$D:$N,11,0)</f>
        <v>3306</v>
      </c>
    </row>
    <row r="186" spans="1:7" ht="25.5" x14ac:dyDescent="0.2">
      <c r="A186" s="28" t="s">
        <v>68</v>
      </c>
      <c r="B186" s="1" t="s">
        <v>163</v>
      </c>
      <c r="C186" s="45" t="s">
        <v>353</v>
      </c>
      <c r="D186" s="39"/>
      <c r="E186" s="21">
        <v>3306</v>
      </c>
      <c r="F186" s="18"/>
      <c r="G186" s="21">
        <f>VLOOKUP(A:A,[1]ELKRON!$D:$N,11,0)</f>
        <v>3306</v>
      </c>
    </row>
    <row r="187" spans="1:7" ht="18" customHeight="1" x14ac:dyDescent="0.2">
      <c r="A187" s="16" t="s">
        <v>103</v>
      </c>
      <c r="B187" s="6"/>
      <c r="C187" s="6"/>
      <c r="D187" s="74"/>
      <c r="E187" s="30"/>
      <c r="F187" s="18"/>
      <c r="G187" s="30"/>
    </row>
    <row r="188" spans="1:7" ht="15.95" customHeight="1" x14ac:dyDescent="0.25">
      <c r="A188" s="8" t="s">
        <v>155</v>
      </c>
      <c r="B188" s="7"/>
      <c r="C188" s="9"/>
      <c r="D188" s="94"/>
      <c r="E188" s="20"/>
      <c r="F188" s="18"/>
      <c r="G188" s="20"/>
    </row>
    <row r="189" spans="1:7" ht="51" x14ac:dyDescent="0.2">
      <c r="A189" s="28" t="s">
        <v>266</v>
      </c>
      <c r="B189" s="1"/>
      <c r="C189" s="44" t="s">
        <v>354</v>
      </c>
      <c r="D189" s="39"/>
      <c r="E189" s="21">
        <v>121</v>
      </c>
      <c r="F189" s="18"/>
      <c r="G189" s="21">
        <f>VLOOKUP(A:A,[1]ELKRON!$D:$N,11,0)</f>
        <v>121</v>
      </c>
    </row>
    <row r="190" spans="1:7" ht="63.75" x14ac:dyDescent="0.2">
      <c r="A190" s="3" t="s">
        <v>123</v>
      </c>
      <c r="B190" s="1"/>
      <c r="C190" s="48" t="s">
        <v>355</v>
      </c>
      <c r="D190" s="39"/>
      <c r="E190" s="21">
        <v>201.9</v>
      </c>
      <c r="F190" s="18"/>
      <c r="G190" s="21">
        <f>VLOOKUP(A:A,[1]ELKRON!$D:$N,11,0)</f>
        <v>201.9</v>
      </c>
    </row>
    <row r="191" spans="1:7" ht="38.25" x14ac:dyDescent="0.2">
      <c r="A191" s="28" t="s">
        <v>124</v>
      </c>
      <c r="B191" s="1"/>
      <c r="C191" s="50" t="s">
        <v>356</v>
      </c>
      <c r="D191" s="39"/>
      <c r="E191" s="21">
        <v>291.3</v>
      </c>
      <c r="F191" s="18"/>
      <c r="G191" s="21">
        <f>VLOOKUP(A:A,[1]ELKRON!$D:$N,11,0)</f>
        <v>291.3</v>
      </c>
    </row>
    <row r="192" spans="1:7" ht="44.45" customHeight="1" x14ac:dyDescent="0.2">
      <c r="A192" s="28" t="s">
        <v>73</v>
      </c>
      <c r="B192" s="1"/>
      <c r="C192" s="44" t="s">
        <v>357</v>
      </c>
      <c r="D192" s="39"/>
      <c r="E192" s="21">
        <v>286.5</v>
      </c>
      <c r="F192" s="18"/>
      <c r="G192" s="21">
        <f>VLOOKUP(A:A,[1]ELKRON!$D:$N,11,0)</f>
        <v>286.5</v>
      </c>
    </row>
    <row r="193" spans="1:7" ht="15.95" customHeight="1" x14ac:dyDescent="0.25">
      <c r="A193" s="8" t="s">
        <v>149</v>
      </c>
      <c r="B193" s="7"/>
      <c r="C193" s="9"/>
      <c r="D193" s="94"/>
      <c r="E193" s="20"/>
      <c r="F193" s="18"/>
      <c r="G193" s="20"/>
    </row>
    <row r="194" spans="1:7" ht="38.25" x14ac:dyDescent="0.2">
      <c r="A194" s="28" t="s">
        <v>74</v>
      </c>
      <c r="B194" s="1"/>
      <c r="C194" s="45" t="s">
        <v>358</v>
      </c>
      <c r="D194" s="39"/>
      <c r="E194" s="21">
        <v>28.1</v>
      </c>
      <c r="F194" s="18"/>
      <c r="G194" s="21">
        <f>VLOOKUP(A:A,[1]ELKRON!$D:$N,11,0)</f>
        <v>28.1</v>
      </c>
    </row>
    <row r="195" spans="1:7" ht="51" x14ac:dyDescent="0.2">
      <c r="A195" s="28" t="s">
        <v>75</v>
      </c>
      <c r="B195" s="1"/>
      <c r="C195" s="44" t="s">
        <v>359</v>
      </c>
      <c r="D195" s="39"/>
      <c r="E195" s="21">
        <v>37.800000000000004</v>
      </c>
      <c r="F195" s="18"/>
      <c r="G195" s="21">
        <f>VLOOKUP(A:A,[1]ELKRON!$D:$N,11,0)</f>
        <v>37.800000000000004</v>
      </c>
    </row>
    <row r="196" spans="1:7" ht="25.5" x14ac:dyDescent="0.2">
      <c r="A196" s="2" t="s">
        <v>122</v>
      </c>
      <c r="B196" s="1"/>
      <c r="C196" s="44" t="s">
        <v>360</v>
      </c>
      <c r="D196" s="39"/>
      <c r="E196" s="21">
        <v>114.10000000000001</v>
      </c>
      <c r="F196" s="18"/>
      <c r="G196" s="21">
        <f>VLOOKUP(A:A,[1]ELKRON!$D:$N,11,0)</f>
        <v>114.10000000000001</v>
      </c>
    </row>
    <row r="197" spans="1:7" ht="15" customHeight="1" x14ac:dyDescent="0.2">
      <c r="A197" s="40" t="s">
        <v>424</v>
      </c>
      <c r="B197" s="59"/>
      <c r="C197" s="40" t="s">
        <v>421</v>
      </c>
      <c r="D197" s="39"/>
      <c r="E197" s="21">
        <v>255</v>
      </c>
      <c r="F197" s="18"/>
      <c r="G197" s="21">
        <f>VLOOKUP(A:A,[1]ELKRON!$D:$N,11,0)</f>
        <v>255</v>
      </c>
    </row>
    <row r="198" spans="1:7" ht="15" customHeight="1" x14ac:dyDescent="0.2">
      <c r="A198" s="2" t="s">
        <v>276</v>
      </c>
      <c r="B198" s="58"/>
      <c r="C198" s="51" t="s">
        <v>383</v>
      </c>
      <c r="D198" s="39"/>
      <c r="E198" s="21">
        <v>37.800000000000004</v>
      </c>
      <c r="F198" s="18"/>
      <c r="G198" s="21">
        <f>VLOOKUP(A:A,[1]ELKRON!$D:$N,11,0)</f>
        <v>37.800000000000004</v>
      </c>
    </row>
    <row r="199" spans="1:7" ht="15" customHeight="1" x14ac:dyDescent="0.2">
      <c r="A199" s="40" t="s">
        <v>167</v>
      </c>
      <c r="B199" s="58"/>
      <c r="C199" s="48" t="s">
        <v>423</v>
      </c>
      <c r="D199" s="39"/>
      <c r="E199" s="21">
        <v>43.199999999999996</v>
      </c>
      <c r="F199" s="18"/>
      <c r="G199" s="21">
        <f>VLOOKUP(A:A,[1]ELKRON!$D:$N,11,0)</f>
        <v>43.199999999999996</v>
      </c>
    </row>
    <row r="200" spans="1:7" ht="15" customHeight="1" x14ac:dyDescent="0.2">
      <c r="A200" s="40" t="s">
        <v>425</v>
      </c>
      <c r="B200" s="59"/>
      <c r="C200" s="40" t="s">
        <v>422</v>
      </c>
      <c r="D200" s="39"/>
      <c r="E200" s="21">
        <v>55</v>
      </c>
      <c r="F200" s="18"/>
      <c r="G200" s="21">
        <f>VLOOKUP(A:A,[1]ELKRON!$D:$N,11,0)</f>
        <v>55</v>
      </c>
    </row>
    <row r="201" spans="1:7" ht="15" customHeight="1" x14ac:dyDescent="0.2">
      <c r="A201" s="40" t="s">
        <v>275</v>
      </c>
      <c r="B201" s="58"/>
      <c r="C201" s="51" t="s">
        <v>380</v>
      </c>
      <c r="D201" s="39"/>
      <c r="E201" s="21">
        <v>31.6</v>
      </c>
      <c r="F201" s="18"/>
      <c r="G201" s="21">
        <f>VLOOKUP(A:A,[1]ELKRON!$D:$N,11,0)</f>
        <v>31.6</v>
      </c>
    </row>
    <row r="202" spans="1:7" ht="25.5" x14ac:dyDescent="0.2">
      <c r="A202" s="42" t="s">
        <v>379</v>
      </c>
      <c r="B202" s="63"/>
      <c r="C202" s="52" t="s">
        <v>391</v>
      </c>
      <c r="D202" s="39"/>
      <c r="E202" s="21">
        <v>15</v>
      </c>
      <c r="F202" s="18"/>
      <c r="G202" s="21">
        <f>VLOOKUP(A:A,[1]ELKRON!$D:$N,11,0)</f>
        <v>15</v>
      </c>
    </row>
    <row r="203" spans="1:7" ht="15.95" customHeight="1" x14ac:dyDescent="0.25">
      <c r="A203" s="8" t="s">
        <v>150</v>
      </c>
      <c r="B203" s="7"/>
      <c r="C203" s="7"/>
      <c r="D203" s="94"/>
      <c r="E203" s="20"/>
      <c r="F203" s="18"/>
      <c r="G203" s="20"/>
    </row>
    <row r="204" spans="1:7" ht="38.25" x14ac:dyDescent="0.2">
      <c r="A204" s="28" t="s">
        <v>77</v>
      </c>
      <c r="B204" s="1"/>
      <c r="C204" s="45" t="s">
        <v>384</v>
      </c>
      <c r="D204" s="39"/>
      <c r="E204" s="21">
        <v>135.1</v>
      </c>
      <c r="F204" s="18"/>
      <c r="G204" s="21">
        <f>VLOOKUP(A:A,[1]ELKRON!$D:$N,11,0)</f>
        <v>135.1</v>
      </c>
    </row>
    <row r="205" spans="1:7" ht="38.25" x14ac:dyDescent="0.2">
      <c r="A205" s="28" t="s">
        <v>76</v>
      </c>
      <c r="B205" s="1"/>
      <c r="C205" s="45" t="s">
        <v>385</v>
      </c>
      <c r="D205" s="39"/>
      <c r="E205" s="21">
        <v>135.1</v>
      </c>
      <c r="F205" s="18"/>
      <c r="G205" s="21">
        <f>VLOOKUP(A:A,[1]ELKRON!$D:$N,11,0)</f>
        <v>135.1</v>
      </c>
    </row>
    <row r="206" spans="1:7" ht="38.25" x14ac:dyDescent="0.2">
      <c r="A206" s="28" t="s">
        <v>78</v>
      </c>
      <c r="B206" s="1"/>
      <c r="C206" s="45" t="s">
        <v>386</v>
      </c>
      <c r="D206" s="39"/>
      <c r="E206" s="21">
        <v>243.20000000000005</v>
      </c>
      <c r="F206" s="18"/>
      <c r="G206" s="21">
        <f>VLOOKUP(A:A,[1]ELKRON!$D:$N,11,0)</f>
        <v>243.20000000000005</v>
      </c>
    </row>
    <row r="207" spans="1:7" ht="25.5" x14ac:dyDescent="0.2">
      <c r="A207" s="28" t="s">
        <v>79</v>
      </c>
      <c r="B207" s="1"/>
      <c r="C207" s="44" t="s">
        <v>361</v>
      </c>
      <c r="D207" s="39"/>
      <c r="E207" s="21">
        <v>52.8</v>
      </c>
      <c r="F207" s="18"/>
      <c r="G207" s="21">
        <f>VLOOKUP(A:A,[1]ELKRON!$D:$N,11,0)</f>
        <v>52.8</v>
      </c>
    </row>
    <row r="208" spans="1:7" ht="51" x14ac:dyDescent="0.2">
      <c r="A208" s="28" t="s">
        <v>267</v>
      </c>
      <c r="B208" s="1"/>
      <c r="C208" s="44" t="s">
        <v>457</v>
      </c>
      <c r="D208" s="39"/>
      <c r="E208" s="21">
        <v>264.8</v>
      </c>
      <c r="F208" s="18"/>
      <c r="G208" s="21">
        <f>VLOOKUP(A:A,[1]ELKRON!$D:$N,11,0)</f>
        <v>264.8</v>
      </c>
    </row>
    <row r="209" spans="1:7" ht="30" customHeight="1" x14ac:dyDescent="0.2">
      <c r="A209" s="28" t="s">
        <v>151</v>
      </c>
      <c r="B209" s="1"/>
      <c r="C209" s="44" t="s">
        <v>362</v>
      </c>
      <c r="D209" s="39"/>
      <c r="E209" s="21">
        <v>162.10000000000002</v>
      </c>
      <c r="F209" s="18"/>
      <c r="G209" s="21">
        <f>VLOOKUP(A:A,[1]ELKRON!$D:$N,11,0)</f>
        <v>162.10000000000002</v>
      </c>
    </row>
    <row r="210" spans="1:7" ht="30" customHeight="1" x14ac:dyDescent="0.2">
      <c r="A210" s="28" t="s">
        <v>152</v>
      </c>
      <c r="B210" s="82" t="s">
        <v>101</v>
      </c>
      <c r="C210" s="44" t="s">
        <v>363</v>
      </c>
      <c r="D210" s="39"/>
      <c r="E210" s="21">
        <v>227.00000000000003</v>
      </c>
      <c r="F210" s="18"/>
      <c r="G210" s="21">
        <f>VLOOKUP(A:A,[1]ELKRON!$D:$N,11,0)</f>
        <v>227.00000000000003</v>
      </c>
    </row>
    <row r="211" spans="1:7" ht="30" customHeight="1" x14ac:dyDescent="0.2">
      <c r="A211" s="28" t="s">
        <v>153</v>
      </c>
      <c r="B211" s="1"/>
      <c r="C211" s="44" t="s">
        <v>364</v>
      </c>
      <c r="D211" s="39"/>
      <c r="E211" s="21">
        <v>270.3</v>
      </c>
      <c r="F211" s="18"/>
      <c r="G211" s="21">
        <f>VLOOKUP(A:A,[1]ELKRON!$D:$N,11,0)</f>
        <v>270.3</v>
      </c>
    </row>
    <row r="212" spans="1:7" ht="18" customHeight="1" x14ac:dyDescent="0.2">
      <c r="A212" s="12" t="s">
        <v>141</v>
      </c>
      <c r="B212" s="64"/>
      <c r="C212" s="53"/>
      <c r="D212" s="74"/>
      <c r="E212" s="30"/>
      <c r="F212" s="18"/>
      <c r="G212" s="30"/>
    </row>
    <row r="213" spans="1:7" ht="18" customHeight="1" x14ac:dyDescent="0.25">
      <c r="A213" s="17" t="s">
        <v>430</v>
      </c>
      <c r="B213" s="60"/>
      <c r="C213" s="54"/>
      <c r="D213" s="94"/>
      <c r="E213" s="20"/>
      <c r="F213" s="18"/>
      <c r="G213" s="20"/>
    </row>
    <row r="214" spans="1:7" ht="18" customHeight="1" x14ac:dyDescent="0.2">
      <c r="A214" s="10" t="s">
        <v>429</v>
      </c>
      <c r="B214" s="85"/>
      <c r="C214" s="41" t="s">
        <v>431</v>
      </c>
      <c r="D214" s="39"/>
      <c r="E214" s="21">
        <v>1030</v>
      </c>
      <c r="F214" s="18"/>
      <c r="G214" s="21">
        <f>VLOOKUP(A:A,[1]ELKRON!$D:$N,11,0)</f>
        <v>1030</v>
      </c>
    </row>
    <row r="215" spans="1:7" ht="15.95" customHeight="1" x14ac:dyDescent="0.25">
      <c r="A215" s="17" t="s">
        <v>99</v>
      </c>
      <c r="B215" s="60"/>
      <c r="C215" s="54"/>
      <c r="D215" s="94"/>
      <c r="E215" s="20"/>
      <c r="F215" s="18"/>
      <c r="G215" s="20"/>
    </row>
    <row r="216" spans="1:7" ht="28.5" customHeight="1" x14ac:dyDescent="0.2">
      <c r="A216" s="28" t="s">
        <v>119</v>
      </c>
      <c r="B216" s="1"/>
      <c r="C216" s="45" t="s">
        <v>365</v>
      </c>
      <c r="D216" s="39"/>
      <c r="E216" s="21">
        <v>649.80000000000007</v>
      </c>
      <c r="F216" s="18"/>
      <c r="G216" s="21">
        <f>VLOOKUP(A:A,[1]ELKRON!$D:$N,11,0)</f>
        <v>649.80000000000007</v>
      </c>
    </row>
    <row r="217" spans="1:7" ht="25.5" x14ac:dyDescent="0.2">
      <c r="A217" s="28" t="s">
        <v>120</v>
      </c>
      <c r="B217" s="1"/>
      <c r="C217" s="45" t="s">
        <v>366</v>
      </c>
      <c r="D217" s="39"/>
      <c r="E217" s="21">
        <v>733</v>
      </c>
      <c r="F217" s="18"/>
      <c r="G217" s="21">
        <f>VLOOKUP(A:A,[1]ELKRON!$D:$N,11,0)</f>
        <v>733</v>
      </c>
    </row>
    <row r="218" spans="1:7" ht="15.95" customHeight="1" x14ac:dyDescent="0.25">
      <c r="A218" s="8" t="s">
        <v>104</v>
      </c>
      <c r="B218" s="7"/>
      <c r="C218" s="49"/>
      <c r="D218" s="94"/>
      <c r="E218" s="20"/>
      <c r="F218" s="18"/>
      <c r="G218" s="20"/>
    </row>
    <row r="219" spans="1:7" ht="15" customHeight="1" x14ac:dyDescent="0.2">
      <c r="A219" s="28" t="s">
        <v>80</v>
      </c>
      <c r="B219" s="1"/>
      <c r="C219" s="44" t="s">
        <v>388</v>
      </c>
      <c r="D219" s="39"/>
      <c r="E219" s="21">
        <v>114.6</v>
      </c>
      <c r="F219" s="18"/>
      <c r="G219" s="21">
        <f>VLOOKUP(A:A,[1]ELKRON!$D:$N,11,0)</f>
        <v>114.6</v>
      </c>
    </row>
    <row r="220" spans="1:7" ht="15" customHeight="1" x14ac:dyDescent="0.2">
      <c r="A220" s="28" t="s">
        <v>81</v>
      </c>
      <c r="B220" s="1"/>
      <c r="C220" s="44" t="s">
        <v>387</v>
      </c>
      <c r="D220" s="39"/>
      <c r="E220" s="21">
        <v>132.9</v>
      </c>
      <c r="F220" s="18"/>
      <c r="G220" s="21">
        <f>VLOOKUP(A:A,[1]ELKRON!$D:$N,11,0)</f>
        <v>132.9</v>
      </c>
    </row>
    <row r="221" spans="1:7" ht="15.95" customHeight="1" x14ac:dyDescent="0.25">
      <c r="A221" s="17" t="s">
        <v>100</v>
      </c>
      <c r="B221" s="60"/>
      <c r="C221" s="54"/>
      <c r="D221" s="94"/>
      <c r="E221" s="20"/>
      <c r="F221" s="18"/>
      <c r="G221" s="20"/>
    </row>
    <row r="222" spans="1:7" ht="15" customHeight="1" x14ac:dyDescent="0.2">
      <c r="A222" s="28" t="s">
        <v>1</v>
      </c>
      <c r="B222" s="1"/>
      <c r="C222" s="45" t="s">
        <v>367</v>
      </c>
      <c r="D222" s="39"/>
      <c r="E222" s="21">
        <v>41.4</v>
      </c>
      <c r="F222" s="18"/>
      <c r="G222" s="21">
        <f>VLOOKUP(A:A,[1]ELKRON!$D:$N,11,0)</f>
        <v>41.4</v>
      </c>
    </row>
    <row r="223" spans="1:7" ht="15" customHeight="1" x14ac:dyDescent="0.2">
      <c r="A223" s="28" t="s">
        <v>0</v>
      </c>
      <c r="B223" s="1"/>
      <c r="C223" s="45" t="s">
        <v>368</v>
      </c>
      <c r="D223" s="39"/>
      <c r="E223" s="21">
        <v>57.4</v>
      </c>
      <c r="F223" s="18"/>
      <c r="G223" s="21">
        <f>VLOOKUP(A:A,[1]ELKRON!$D:$N,11,0)</f>
        <v>57.4</v>
      </c>
    </row>
    <row r="224" spans="1:7" ht="15" customHeight="1" x14ac:dyDescent="0.2">
      <c r="A224" s="28" t="s">
        <v>3</v>
      </c>
      <c r="B224" s="1"/>
      <c r="C224" s="45" t="s">
        <v>369</v>
      </c>
      <c r="D224" s="39"/>
      <c r="E224" s="21">
        <v>216.8</v>
      </c>
      <c r="F224" s="18"/>
      <c r="G224" s="21">
        <f>VLOOKUP(A:A,[1]ELKRON!$D:$N,11,0)</f>
        <v>216.8</v>
      </c>
    </row>
    <row r="225" spans="1:7" ht="15" customHeight="1" x14ac:dyDescent="0.2">
      <c r="A225" s="28" t="s">
        <v>2</v>
      </c>
      <c r="B225" s="1"/>
      <c r="C225" s="45" t="s">
        <v>370</v>
      </c>
      <c r="D225" s="39"/>
      <c r="E225" s="21">
        <v>132.5</v>
      </c>
      <c r="F225" s="18"/>
      <c r="G225" s="21">
        <f>VLOOKUP(A:A,[1]ELKRON!$D:$N,11,0)</f>
        <v>132.5</v>
      </c>
    </row>
    <row r="226" spans="1:7" ht="15" customHeight="1" x14ac:dyDescent="0.2">
      <c r="A226" s="28" t="s">
        <v>4</v>
      </c>
      <c r="B226" s="1"/>
      <c r="C226" s="45" t="s">
        <v>371</v>
      </c>
      <c r="D226" s="39"/>
      <c r="E226" s="21">
        <v>132.30000000000001</v>
      </c>
      <c r="F226" s="18"/>
      <c r="G226" s="21">
        <f>VLOOKUP(A:A,[1]ELKRON!$D:$N,11,0)</f>
        <v>132.30000000000001</v>
      </c>
    </row>
    <row r="227" spans="1:7" ht="18" customHeight="1" x14ac:dyDescent="0.2">
      <c r="A227" s="12" t="s">
        <v>102</v>
      </c>
      <c r="B227" s="6"/>
      <c r="C227" s="6"/>
      <c r="D227" s="74"/>
      <c r="E227" s="30"/>
      <c r="F227" s="18"/>
      <c r="G227" s="30"/>
    </row>
    <row r="228" spans="1:7" ht="15.95" customHeight="1" x14ac:dyDescent="0.25">
      <c r="A228" s="17" t="s">
        <v>156</v>
      </c>
      <c r="B228" s="60"/>
      <c r="C228" s="35"/>
      <c r="D228" s="94"/>
      <c r="E228" s="20"/>
      <c r="F228" s="18"/>
      <c r="G228" s="20"/>
    </row>
    <row r="229" spans="1:7" ht="15" customHeight="1" x14ac:dyDescent="0.2">
      <c r="A229" s="28" t="s">
        <v>92</v>
      </c>
      <c r="B229" s="58"/>
      <c r="C229" s="34" t="s">
        <v>280</v>
      </c>
      <c r="D229" s="39"/>
      <c r="E229" s="21">
        <v>732.4</v>
      </c>
      <c r="F229" s="18"/>
      <c r="G229" s="21">
        <f>VLOOKUP(A:A,[1]ELKRON!$D:$N,11,0)</f>
        <v>732.4</v>
      </c>
    </row>
    <row r="230" spans="1:7" ht="15" customHeight="1" x14ac:dyDescent="0.2">
      <c r="A230" s="28" t="s">
        <v>113</v>
      </c>
      <c r="B230" s="1"/>
      <c r="C230" s="33" t="s">
        <v>168</v>
      </c>
      <c r="D230" s="39"/>
      <c r="E230" s="21">
        <v>1447.7</v>
      </c>
      <c r="F230" s="18"/>
      <c r="G230" s="21">
        <f>VLOOKUP(A:A,[1]ELKRON!$D:$N,11,0)</f>
        <v>1447.7</v>
      </c>
    </row>
    <row r="231" spans="1:7" ht="15" customHeight="1" x14ac:dyDescent="0.2">
      <c r="A231" s="28" t="s">
        <v>114</v>
      </c>
      <c r="B231" s="1"/>
      <c r="C231" s="33" t="s">
        <v>169</v>
      </c>
      <c r="D231" s="39"/>
      <c r="E231" s="21">
        <v>445.40000000000003</v>
      </c>
      <c r="F231" s="18"/>
      <c r="G231" s="21">
        <f>VLOOKUP(A:A,[1]ELKRON!$D:$N,11,0)</f>
        <v>445.40000000000003</v>
      </c>
    </row>
    <row r="232" spans="1:7" ht="15" customHeight="1" x14ac:dyDescent="0.2">
      <c r="A232" s="28" t="s">
        <v>116</v>
      </c>
      <c r="B232" s="1"/>
      <c r="C232" s="33" t="s">
        <v>170</v>
      </c>
      <c r="D232" s="39"/>
      <c r="E232" s="21">
        <v>2227.2000000000003</v>
      </c>
      <c r="F232" s="18"/>
      <c r="G232" s="21">
        <f>VLOOKUP(A:A,[1]ELKRON!$D:$N,11,0)</f>
        <v>2227.2000000000003</v>
      </c>
    </row>
    <row r="233" spans="1:7" ht="15" customHeight="1" x14ac:dyDescent="0.2">
      <c r="A233" s="28" t="s">
        <v>397</v>
      </c>
      <c r="B233" s="61"/>
      <c r="C233" s="33" t="s">
        <v>398</v>
      </c>
      <c r="D233" s="39"/>
      <c r="E233" s="21">
        <v>668.1</v>
      </c>
      <c r="F233" s="18"/>
      <c r="G233" s="21">
        <f>VLOOKUP(A:A,[1]ELKRON!$D:$N,11,0)</f>
        <v>668.1</v>
      </c>
    </row>
    <row r="234" spans="1:7" ht="15" customHeight="1" x14ac:dyDescent="0.2">
      <c r="A234" s="28" t="s">
        <v>115</v>
      </c>
      <c r="B234" s="1"/>
      <c r="C234" s="33" t="s">
        <v>171</v>
      </c>
      <c r="D234" s="39"/>
      <c r="E234" s="21">
        <v>556.80000000000007</v>
      </c>
      <c r="F234" s="18"/>
      <c r="G234" s="21">
        <f>VLOOKUP(A:A,[1]ELKRON!$D:$N,11,0)</f>
        <v>556.80000000000007</v>
      </c>
    </row>
    <row r="235" spans="1:7" ht="15" customHeight="1" x14ac:dyDescent="0.2">
      <c r="A235" s="28" t="s">
        <v>121</v>
      </c>
      <c r="B235" s="1"/>
      <c r="C235" s="33" t="s">
        <v>172</v>
      </c>
      <c r="D235" s="39"/>
      <c r="E235" s="21">
        <v>334</v>
      </c>
      <c r="F235" s="18"/>
      <c r="G235" s="21">
        <f>VLOOKUP(A:A,[1]ELKRON!$D:$N,11,0)</f>
        <v>334</v>
      </c>
    </row>
    <row r="236" spans="1:7" ht="15" customHeight="1" x14ac:dyDescent="0.2">
      <c r="A236" s="28" t="s">
        <v>39</v>
      </c>
      <c r="B236" s="1" t="s">
        <v>101</v>
      </c>
      <c r="C236" s="34" t="s">
        <v>372</v>
      </c>
      <c r="D236" s="39"/>
      <c r="E236" s="21">
        <v>490.8</v>
      </c>
      <c r="F236" s="18"/>
      <c r="G236" s="21">
        <f>VLOOKUP(A:A,[1]ELKRON!$D:$N,11,0)</f>
        <v>490.8</v>
      </c>
    </row>
    <row r="237" spans="1:7" ht="15" customHeight="1" x14ac:dyDescent="0.2">
      <c r="A237" s="28" t="s">
        <v>93</v>
      </c>
      <c r="B237" s="1" t="s">
        <v>101</v>
      </c>
      <c r="C237" s="34" t="s">
        <v>373</v>
      </c>
      <c r="D237" s="39"/>
      <c r="E237" s="21">
        <v>1646.6000000000004</v>
      </c>
      <c r="F237" s="18"/>
      <c r="G237" s="21">
        <f>VLOOKUP(A:A,[1]ELKRON!$D:$N,11,0)</f>
        <v>1646.6000000000004</v>
      </c>
    </row>
    <row r="238" spans="1:7" ht="15" customHeight="1" x14ac:dyDescent="0.2">
      <c r="A238" s="10" t="s">
        <v>411</v>
      </c>
      <c r="B238" s="61"/>
      <c r="C238" s="41" t="s">
        <v>412</v>
      </c>
      <c r="D238" s="39"/>
      <c r="E238" s="21">
        <v>98</v>
      </c>
      <c r="F238" s="18"/>
      <c r="G238" s="21">
        <f>VLOOKUP(A:A,[1]ELKRON!$D:$N,11,0)</f>
        <v>98</v>
      </c>
    </row>
    <row r="239" spans="1:7" ht="15.95" customHeight="1" x14ac:dyDescent="0.25">
      <c r="A239" s="17" t="s">
        <v>157</v>
      </c>
      <c r="B239" s="60"/>
      <c r="C239" s="35"/>
      <c r="D239" s="94"/>
      <c r="E239" s="20"/>
      <c r="F239" s="18"/>
      <c r="G239" s="20"/>
    </row>
    <row r="240" spans="1:7" ht="15" customHeight="1" x14ac:dyDescent="0.2">
      <c r="A240" s="28" t="s">
        <v>82</v>
      </c>
      <c r="B240" s="1"/>
      <c r="C240" s="45" t="s">
        <v>173</v>
      </c>
      <c r="D240" s="39"/>
      <c r="E240" s="21">
        <v>946</v>
      </c>
      <c r="F240" s="18"/>
      <c r="G240" s="21">
        <f>VLOOKUP(A:A,[1]ELKRON!$D:$N,11,0)</f>
        <v>946</v>
      </c>
    </row>
    <row r="241" spans="1:7" ht="15" customHeight="1" x14ac:dyDescent="0.2">
      <c r="A241" s="28" t="s">
        <v>83</v>
      </c>
      <c r="B241" s="1"/>
      <c r="C241" s="45" t="s">
        <v>174</v>
      </c>
      <c r="D241" s="39"/>
      <c r="E241" s="21">
        <v>856.30000000000007</v>
      </c>
      <c r="F241" s="18"/>
      <c r="G241" s="21">
        <f>VLOOKUP(A:A,[1]ELKRON!$D:$N,11,0)</f>
        <v>856.30000000000007</v>
      </c>
    </row>
    <row r="242" spans="1:7" ht="15" customHeight="1" x14ac:dyDescent="0.2">
      <c r="A242" s="28" t="s">
        <v>87</v>
      </c>
      <c r="B242" s="1" t="s">
        <v>101</v>
      </c>
      <c r="C242" s="45" t="s">
        <v>175</v>
      </c>
      <c r="D242" s="39"/>
      <c r="E242" s="21">
        <v>1931</v>
      </c>
      <c r="F242" s="18"/>
      <c r="G242" s="21">
        <f>VLOOKUP(A:A,[1]ELKRON!$D:$N,11,0)</f>
        <v>1931</v>
      </c>
    </row>
    <row r="243" spans="1:7" ht="15" customHeight="1" x14ac:dyDescent="0.2">
      <c r="A243" s="28" t="s">
        <v>90</v>
      </c>
      <c r="B243" s="1" t="s">
        <v>101</v>
      </c>
      <c r="C243" s="45" t="s">
        <v>176</v>
      </c>
      <c r="D243" s="39"/>
      <c r="E243" s="21">
        <v>2630.5</v>
      </c>
      <c r="F243" s="18"/>
      <c r="G243" s="21">
        <f>VLOOKUP(A:A,[1]ELKRON!$D:$N,11,0)</f>
        <v>2630.5</v>
      </c>
    </row>
    <row r="244" spans="1:7" ht="15" customHeight="1" x14ac:dyDescent="0.2">
      <c r="A244" s="28" t="s">
        <v>88</v>
      </c>
      <c r="B244" s="1" t="s">
        <v>101</v>
      </c>
      <c r="C244" s="55" t="s">
        <v>177</v>
      </c>
      <c r="D244" s="39"/>
      <c r="E244" s="21">
        <v>3113.8</v>
      </c>
      <c r="F244" s="18"/>
      <c r="G244" s="21">
        <f>VLOOKUP(A:A,[1]ELKRON!$D:$N,11,0)</f>
        <v>3113.8</v>
      </c>
    </row>
    <row r="245" spans="1:7" ht="15" customHeight="1" x14ac:dyDescent="0.2">
      <c r="A245" s="2" t="s">
        <v>118</v>
      </c>
      <c r="B245" s="1" t="s">
        <v>101</v>
      </c>
      <c r="C245" s="56" t="s">
        <v>178</v>
      </c>
      <c r="D245" s="39"/>
      <c r="E245" s="21">
        <v>1228.2</v>
      </c>
      <c r="F245" s="18"/>
      <c r="G245" s="21">
        <f>VLOOKUP(A:A,[1]ELKRON!$D:$N,11,0)</f>
        <v>1228.2</v>
      </c>
    </row>
    <row r="246" spans="1:7" ht="15" customHeight="1" x14ac:dyDescent="0.2">
      <c r="A246" s="28" t="s">
        <v>30</v>
      </c>
      <c r="B246" s="1" t="s">
        <v>101</v>
      </c>
      <c r="C246" s="45" t="s">
        <v>179</v>
      </c>
      <c r="D246" s="39"/>
      <c r="E246" s="21">
        <v>2346.2000000000003</v>
      </c>
      <c r="F246" s="18"/>
      <c r="G246" s="21">
        <f>VLOOKUP(A:A,[1]ELKRON!$D:$N,11,0)</f>
        <v>2346.2000000000003</v>
      </c>
    </row>
    <row r="247" spans="1:7" ht="25.5" x14ac:dyDescent="0.2">
      <c r="A247" s="28" t="s">
        <v>28</v>
      </c>
      <c r="B247" s="1" t="s">
        <v>101</v>
      </c>
      <c r="C247" s="45" t="s">
        <v>180</v>
      </c>
      <c r="D247" s="39"/>
      <c r="E247" s="21">
        <v>379.50000000000006</v>
      </c>
      <c r="F247" s="18"/>
      <c r="G247" s="21">
        <f>VLOOKUP(A:A,[1]ELKRON!$D:$N,11,0)</f>
        <v>379.50000000000006</v>
      </c>
    </row>
    <row r="248" spans="1:7" ht="15" customHeight="1" x14ac:dyDescent="0.2">
      <c r="A248" s="28" t="s">
        <v>31</v>
      </c>
      <c r="B248" s="1" t="s">
        <v>101</v>
      </c>
      <c r="C248" s="45" t="s">
        <v>181</v>
      </c>
      <c r="D248" s="39"/>
      <c r="E248" s="21">
        <v>84.300000000000011</v>
      </c>
      <c r="F248" s="18"/>
      <c r="G248" s="21">
        <f>VLOOKUP(A:A,[1]ELKRON!$D:$N,11,0)</f>
        <v>84.300000000000011</v>
      </c>
    </row>
    <row r="249" spans="1:7" ht="15" customHeight="1" x14ac:dyDescent="0.2">
      <c r="A249" s="28" t="s">
        <v>29</v>
      </c>
      <c r="B249" s="1" t="s">
        <v>101</v>
      </c>
      <c r="C249" s="45" t="s">
        <v>182</v>
      </c>
      <c r="D249" s="39"/>
      <c r="E249" s="21">
        <v>884.40000000000009</v>
      </c>
      <c r="F249" s="18"/>
      <c r="G249" s="21">
        <f>VLOOKUP(A:A,[1]ELKRON!$D:$N,11,0)</f>
        <v>884.40000000000009</v>
      </c>
    </row>
    <row r="250" spans="1:7" ht="25.5" x14ac:dyDescent="0.2">
      <c r="A250" s="28" t="s">
        <v>27</v>
      </c>
      <c r="B250" s="58"/>
      <c r="C250" s="44" t="s">
        <v>183</v>
      </c>
      <c r="D250" s="39"/>
      <c r="E250" s="21">
        <v>169.70000000000002</v>
      </c>
      <c r="F250" s="18"/>
      <c r="G250" s="21">
        <f>VLOOKUP(A:A,[1]ELKRON!$D:$N,11,0)</f>
        <v>169.70000000000002</v>
      </c>
    </row>
    <row r="251" spans="1:7" ht="15.95" customHeight="1" x14ac:dyDescent="0.25">
      <c r="A251" s="17" t="s">
        <v>158</v>
      </c>
      <c r="B251" s="60"/>
      <c r="C251" s="54"/>
      <c r="D251" s="94"/>
      <c r="E251" s="20"/>
      <c r="F251" s="18"/>
      <c r="G251" s="20"/>
    </row>
    <row r="252" spans="1:7" ht="15" customHeight="1" x14ac:dyDescent="0.2">
      <c r="A252" s="28" t="s">
        <v>91</v>
      </c>
      <c r="B252" s="1" t="s">
        <v>101</v>
      </c>
      <c r="C252" s="45" t="s">
        <v>184</v>
      </c>
      <c r="D252" s="39"/>
      <c r="E252" s="21">
        <v>2097.5</v>
      </c>
      <c r="F252" s="18"/>
      <c r="G252" s="21">
        <f>VLOOKUP(A:A,[1]ELKRON!$D:$N,11,0)</f>
        <v>2097.5</v>
      </c>
    </row>
    <row r="253" spans="1:7" ht="15.95" customHeight="1" x14ac:dyDescent="0.25">
      <c r="A253" s="17" t="s">
        <v>159</v>
      </c>
      <c r="B253" s="60"/>
      <c r="C253" s="54"/>
      <c r="D253" s="94"/>
      <c r="E253" s="20"/>
      <c r="F253" s="18"/>
      <c r="G253" s="20"/>
    </row>
    <row r="254" spans="1:7" ht="15" customHeight="1" x14ac:dyDescent="0.2">
      <c r="A254" s="28" t="s">
        <v>89</v>
      </c>
      <c r="B254" s="1" t="s">
        <v>101</v>
      </c>
      <c r="C254" s="45" t="s">
        <v>185</v>
      </c>
      <c r="D254" s="39"/>
      <c r="E254" s="21">
        <v>1218.5</v>
      </c>
      <c r="F254" s="18"/>
      <c r="G254" s="21">
        <f>VLOOKUP(A:A,[1]ELKRON!$D:$N,11,0)</f>
        <v>1218.5</v>
      </c>
    </row>
    <row r="255" spans="1:7" ht="15.95" customHeight="1" x14ac:dyDescent="0.25">
      <c r="A255" s="17" t="s">
        <v>160</v>
      </c>
      <c r="B255" s="60"/>
      <c r="C255" s="54"/>
      <c r="D255" s="94"/>
      <c r="E255" s="20"/>
      <c r="F255" s="18"/>
      <c r="G255" s="20"/>
    </row>
    <row r="256" spans="1:7" ht="38.25" x14ac:dyDescent="0.2">
      <c r="A256" s="28" t="s">
        <v>17</v>
      </c>
      <c r="B256" s="1" t="s">
        <v>101</v>
      </c>
      <c r="C256" s="45" t="s">
        <v>186</v>
      </c>
      <c r="D256" s="39"/>
      <c r="E256" s="21">
        <v>436.8</v>
      </c>
      <c r="F256" s="18"/>
      <c r="G256" s="21">
        <f>VLOOKUP(A:A,[1]ELKRON!$D:$N,11,0)</f>
        <v>436.8</v>
      </c>
    </row>
    <row r="257" spans="1:7" ht="25.5" x14ac:dyDescent="0.2">
      <c r="A257" s="28" t="s">
        <v>16</v>
      </c>
      <c r="B257" s="1" t="s">
        <v>101</v>
      </c>
      <c r="C257" s="45" t="s">
        <v>187</v>
      </c>
      <c r="D257" s="39"/>
      <c r="E257" s="21">
        <v>393.5</v>
      </c>
      <c r="F257" s="18"/>
      <c r="G257" s="21">
        <f>VLOOKUP(A:A,[1]ELKRON!$D:$N,11,0)</f>
        <v>393.5</v>
      </c>
    </row>
    <row r="258" spans="1:7" ht="15.95" customHeight="1" x14ac:dyDescent="0.25">
      <c r="A258" s="8" t="s">
        <v>132</v>
      </c>
      <c r="B258" s="7"/>
      <c r="C258" s="49"/>
      <c r="D258" s="94"/>
      <c r="E258" s="20"/>
      <c r="F258" s="18"/>
      <c r="G258" s="20"/>
    </row>
    <row r="259" spans="1:7" ht="15" customHeight="1" x14ac:dyDescent="0.2">
      <c r="A259" s="28" t="s">
        <v>117</v>
      </c>
      <c r="B259" s="1" t="s">
        <v>101</v>
      </c>
      <c r="C259" s="45" t="s">
        <v>188</v>
      </c>
      <c r="D259" s="39"/>
      <c r="E259" s="21">
        <v>27</v>
      </c>
      <c r="F259" s="18"/>
      <c r="G259" s="21">
        <f>VLOOKUP(A:A,[1]ELKRON!$D:$N,11,0)</f>
        <v>27</v>
      </c>
    </row>
    <row r="260" spans="1:7" ht="15" customHeight="1" x14ac:dyDescent="0.2">
      <c r="A260" s="28" t="s">
        <v>6</v>
      </c>
      <c r="B260" s="1" t="s">
        <v>101</v>
      </c>
      <c r="C260" s="45" t="s">
        <v>189</v>
      </c>
      <c r="D260" s="39"/>
      <c r="E260" s="21">
        <v>32.4</v>
      </c>
      <c r="F260" s="18"/>
      <c r="G260" s="21">
        <f>VLOOKUP(A:A,[1]ELKRON!$D:$N,11,0)</f>
        <v>32.4</v>
      </c>
    </row>
    <row r="261" spans="1:7" ht="25.5" x14ac:dyDescent="0.2">
      <c r="A261" s="28" t="s">
        <v>7</v>
      </c>
      <c r="B261" s="1" t="s">
        <v>101</v>
      </c>
      <c r="C261" s="45" t="s">
        <v>190</v>
      </c>
      <c r="D261" s="39"/>
      <c r="E261" s="21">
        <v>46.400000000000006</v>
      </c>
      <c r="F261" s="18"/>
      <c r="G261" s="21">
        <f>VLOOKUP(A:A,[1]ELKRON!$D:$N,11,0)</f>
        <v>46.400000000000006</v>
      </c>
    </row>
    <row r="262" spans="1:7" ht="15" customHeight="1" x14ac:dyDescent="0.2">
      <c r="A262" s="28" t="s">
        <v>8</v>
      </c>
      <c r="B262" s="1" t="s">
        <v>101</v>
      </c>
      <c r="C262" s="45" t="s">
        <v>191</v>
      </c>
      <c r="D262" s="39"/>
      <c r="E262" s="21">
        <v>10.799999999999999</v>
      </c>
      <c r="F262" s="18"/>
      <c r="G262" s="21">
        <f>VLOOKUP(A:A,[1]ELKRON!$D:$N,11,0)</f>
        <v>10.799999999999999</v>
      </c>
    </row>
    <row r="263" spans="1:7" ht="15.95" customHeight="1" x14ac:dyDescent="0.25">
      <c r="A263" s="8" t="s">
        <v>161</v>
      </c>
      <c r="B263" s="7"/>
      <c r="C263" s="49"/>
      <c r="D263" s="94"/>
      <c r="E263" s="20"/>
      <c r="F263" s="18"/>
      <c r="G263" s="20"/>
    </row>
    <row r="264" spans="1:7" ht="25.5" x14ac:dyDescent="0.2">
      <c r="A264" s="28" t="s">
        <v>84</v>
      </c>
      <c r="B264" s="1"/>
      <c r="C264" s="45" t="s">
        <v>192</v>
      </c>
      <c r="D264" s="39"/>
      <c r="E264" s="21">
        <v>59.400000000000013</v>
      </c>
      <c r="F264" s="18"/>
      <c r="G264" s="21">
        <f>VLOOKUP(A:A,[1]ELKRON!$D:$N,11,0)</f>
        <v>59.400000000000013</v>
      </c>
    </row>
    <row r="265" spans="1:7" ht="15" customHeight="1" x14ac:dyDescent="0.2">
      <c r="A265" s="28" t="s">
        <v>85</v>
      </c>
      <c r="B265" s="1"/>
      <c r="C265" s="45" t="s">
        <v>193</v>
      </c>
      <c r="D265" s="39"/>
      <c r="E265" s="21">
        <v>70</v>
      </c>
      <c r="F265" s="18"/>
      <c r="G265" s="21">
        <f>VLOOKUP(A:A,[1]ELKRON!$D:$N,11,0)</f>
        <v>70</v>
      </c>
    </row>
    <row r="266" spans="1:7" ht="25.5" x14ac:dyDescent="0.2">
      <c r="A266" s="28" t="s">
        <v>86</v>
      </c>
      <c r="B266" s="1"/>
      <c r="C266" s="45" t="s">
        <v>194</v>
      </c>
      <c r="D266" s="39"/>
      <c r="E266" s="21">
        <v>59.400000000000013</v>
      </c>
      <c r="F266" s="18"/>
      <c r="G266" s="21">
        <f>VLOOKUP(A:A,[1]ELKRON!$D:$N,11,0)</f>
        <v>59.400000000000013</v>
      </c>
    </row>
    <row r="267" spans="1:7" ht="15.95" customHeight="1" x14ac:dyDescent="0.25">
      <c r="A267" s="17" t="s">
        <v>162</v>
      </c>
      <c r="B267" s="60"/>
      <c r="C267" s="54"/>
      <c r="D267" s="94"/>
      <c r="E267" s="20"/>
      <c r="F267" s="18"/>
      <c r="G267" s="20"/>
    </row>
    <row r="268" spans="1:7" ht="25.5" x14ac:dyDescent="0.2">
      <c r="A268" s="28" t="s">
        <v>11</v>
      </c>
      <c r="B268" s="1" t="s">
        <v>101</v>
      </c>
      <c r="C268" s="44" t="s">
        <v>195</v>
      </c>
      <c r="D268" s="39"/>
      <c r="E268" s="21">
        <v>215.10000000000002</v>
      </c>
      <c r="F268" s="18"/>
      <c r="G268" s="21">
        <f>VLOOKUP(A:A,[1]ELKRON!$D:$N,11,0)</f>
        <v>215.10000000000002</v>
      </c>
    </row>
    <row r="269" spans="1:7" ht="15.95" customHeight="1" x14ac:dyDescent="0.25">
      <c r="A269" s="8" t="s">
        <v>103</v>
      </c>
      <c r="B269" s="7"/>
      <c r="C269" s="49"/>
      <c r="D269" s="94"/>
      <c r="E269" s="20"/>
      <c r="F269" s="18"/>
      <c r="G269" s="20"/>
    </row>
    <row r="270" spans="1:7" ht="51" x14ac:dyDescent="0.2">
      <c r="A270" s="28" t="s">
        <v>70</v>
      </c>
      <c r="B270" s="1" t="s">
        <v>101</v>
      </c>
      <c r="C270" s="45" t="s">
        <v>374</v>
      </c>
      <c r="D270" s="39"/>
      <c r="E270" s="21">
        <v>282.10000000000002</v>
      </c>
      <c r="F270" s="18"/>
      <c r="G270" s="21">
        <f>VLOOKUP(A:A,[1]ELKRON!$D:$N,11,0)</f>
        <v>282.10000000000002</v>
      </c>
    </row>
    <row r="271" spans="1:7" ht="38.25" x14ac:dyDescent="0.2">
      <c r="A271" s="28" t="s">
        <v>71</v>
      </c>
      <c r="B271" s="1" t="s">
        <v>101</v>
      </c>
      <c r="C271" s="45" t="s">
        <v>375</v>
      </c>
      <c r="D271" s="39"/>
      <c r="E271" s="21">
        <v>271.3</v>
      </c>
      <c r="F271" s="18"/>
      <c r="G271" s="21">
        <f>VLOOKUP(A:A,[1]ELKRON!$D:$N,11,0)</f>
        <v>271.3</v>
      </c>
    </row>
    <row r="272" spans="1:7" ht="15" customHeight="1" x14ac:dyDescent="0.2">
      <c r="A272" s="28" t="s">
        <v>72</v>
      </c>
      <c r="B272" s="1" t="s">
        <v>101</v>
      </c>
      <c r="C272" s="45" t="s">
        <v>376</v>
      </c>
      <c r="D272" s="39"/>
      <c r="E272" s="21">
        <v>54</v>
      </c>
      <c r="F272" s="18"/>
      <c r="G272" s="21">
        <f>VLOOKUP(A:A,[1]ELKRON!$D:$N,11,0)</f>
        <v>54</v>
      </c>
    </row>
    <row r="273" spans="1:3" ht="15" customHeight="1" x14ac:dyDescent="0.2"/>
    <row r="274" spans="1:3" ht="15" x14ac:dyDescent="0.2">
      <c r="A274" s="65" t="s">
        <v>164</v>
      </c>
      <c r="B274" s="66" t="s">
        <v>101</v>
      </c>
      <c r="C274" s="67" t="s">
        <v>165</v>
      </c>
    </row>
    <row r="275" spans="1:3" ht="15" x14ac:dyDescent="0.2">
      <c r="A275" s="67"/>
      <c r="B275" s="66" t="s">
        <v>163</v>
      </c>
      <c r="C275" s="67" t="s">
        <v>166</v>
      </c>
    </row>
    <row r="276" spans="1:3" ht="15" x14ac:dyDescent="0.2">
      <c r="A276" s="67"/>
      <c r="B276" s="66" t="s">
        <v>154</v>
      </c>
      <c r="C276" s="67" t="s">
        <v>471</v>
      </c>
    </row>
  </sheetData>
  <autoFilter ref="A6:G272" xr:uid="{00000000-0001-0000-0100-000000000000}"/>
  <mergeCells count="1">
    <mergeCell ref="A2:G2"/>
  </mergeCells>
  <phoneticPr fontId="14" type="noConversion"/>
  <printOptions horizontalCentered="1"/>
  <pageMargins left="0" right="0" top="0.98425196850393704" bottom="0.78740157480314965" header="0.51181102362204722" footer="0.51181102362204722"/>
  <pageSetup paperSize="9" scale="74" fitToHeight="20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Listino FIRE</vt:lpstr>
      <vt:lpstr>'Listino FIRE'!Area_stampa</vt:lpstr>
      <vt:lpstr>'Listino FIRE'!Titoli_stampa</vt:lpstr>
    </vt:vector>
  </TitlesOfParts>
  <Company>Elkron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Aubry</dc:creator>
  <cp:lastModifiedBy>Danila Montefusco</cp:lastModifiedBy>
  <cp:lastPrinted>2025-09-22T10:19:29Z</cp:lastPrinted>
  <dcterms:created xsi:type="dcterms:W3CDTF">2001-05-30T13:24:21Z</dcterms:created>
  <dcterms:modified xsi:type="dcterms:W3CDTF">2026-05-19T14:54:01Z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