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O:\MARKETING\listini ricambi\Excel\"/>
    </mc:Choice>
  </mc:AlternateContent>
  <xr:revisionPtr revIDLastSave="0" documentId="13_ncr:1_{26C53D4C-10AD-4F4B-9EBA-E17AB3D67DE6}" xr6:coauthVersionLast="47" xr6:coauthVersionMax="47" xr10:uidLastSave="{00000000-0000-0000-0000-000000000000}"/>
  <bookViews>
    <workbookView xWindow="-110" yWindow="-110" windowWidth="38620" windowHeight="21100" tabRatio="798" firstSheet="1" activeTab="1" xr2:uid="{00000000-000D-0000-FFFF-FFFF00000000}"/>
  </bookViews>
  <sheets>
    <sheet name="globale nov 2023" sheetId="102" state="hidden" r:id="rId1"/>
    <sheet name="All codes" sheetId="118" r:id="rId2"/>
    <sheet name="ALTRI" sheetId="107" state="hidden" r:id="rId3"/>
    <sheet name="STING" sheetId="79" r:id="rId4"/>
    <sheet name="MAC" sheetId="78" r:id="rId5"/>
    <sheet name="LOOK" sheetId="80" r:id="rId6"/>
    <sheet name="PASS" sheetId="97" r:id="rId7"/>
    <sheet name="PASS N" sheetId="109" r:id="rId8"/>
    <sheet name="PASS N v2" sheetId="121" r:id="rId9"/>
    <sheet name="STOP" sheetId="96" r:id="rId10"/>
    <sheet name="STOP N" sheetId="108" r:id="rId11"/>
    <sheet name="STOP N v2" sheetId="119" r:id="rId12"/>
    <sheet name="TRAFIK" sheetId="101" r:id="rId13"/>
    <sheet name="TRAFIK N" sheetId="113" r:id="rId14"/>
    <sheet name="SPACE N" sheetId="110" r:id="rId15"/>
    <sheet name="SPACE" sheetId="93" r:id="rId16"/>
    <sheet name="TEO700" sheetId="100" r:id="rId17"/>
    <sheet name="ROD ACCESSORIES" sheetId="99" r:id="rId18"/>
    <sheet name="ELETTRONICA" sheetId="42" r:id="rId19"/>
    <sheet name="ROCK" sheetId="98" r:id="rId20"/>
    <sheet name="LATO" sheetId="52" r:id="rId21"/>
    <sheet name="550 PL" sheetId="91" r:id="rId22"/>
    <sheet name="Binario AB" sheetId="64" r:id="rId23"/>
    <sheet name="ADVANCE" sheetId="92" r:id="rId24"/>
    <sheet name="LIVI 902" sheetId="90" r:id="rId25"/>
    <sheet name="GHOST 100" sheetId="86" r:id="rId26"/>
    <sheet name="GHOST 200" sheetId="87" r:id="rId27"/>
    <sheet name="215-115" sheetId="89" r:id="rId28"/>
    <sheet name="LIVI 230" sheetId="69" r:id="rId29"/>
    <sheet name="LIVI 24" sheetId="70" r:id="rId30"/>
    <sheet name="LIVI.N 230" sheetId="71" r:id="rId31"/>
    <sheet name="LIVI 24.N" sheetId="72" r:id="rId32"/>
    <sheet name="LIVI 230X" sheetId="115" r:id="rId33"/>
    <sheet name="LIVI 24X" sheetId="116" r:id="rId34"/>
    <sheet name="REV" sheetId="73" r:id="rId35"/>
    <sheet name="REV 24" sheetId="75" r:id="rId36"/>
    <sheet name="REV X" sheetId="120" r:id="rId37"/>
    <sheet name="GULLIVER" sheetId="76" r:id="rId38"/>
    <sheet name="GULLIVER N" sheetId="114" r:id="rId39"/>
    <sheet name="OLI" sheetId="81" r:id="rId40"/>
    <sheet name="OLI.N" sheetId="82" r:id="rId41"/>
    <sheet name="GEKO" sheetId="62" r:id="rId42"/>
    <sheet name="GEKO X" sheetId="117" r:id="rId43"/>
    <sheet name="502-500" sheetId="84" r:id="rId44"/>
    <sheet name="ANGOLO" sheetId="85" r:id="rId45"/>
  </sheets>
  <definedNames>
    <definedName name="_xlnm._FilterDatabase" localSheetId="1" hidden="1">'All codes'!$A$1:$D$1</definedName>
    <definedName name="_xlnm._FilterDatabase" localSheetId="0" hidden="1">'globale nov 2023'!$A$1:$J$1287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03" i="102" l="1"/>
  <c r="G1207" i="102" l="1"/>
  <c r="G1206" i="102"/>
  <c r="G1205" i="102"/>
  <c r="G1204" i="102"/>
  <c r="G1203" i="102"/>
  <c r="G1202" i="102"/>
  <c r="G1201" i="102"/>
  <c r="G1200" i="102"/>
  <c r="G1199" i="102"/>
  <c r="G1198" i="102"/>
  <c r="G1197" i="102"/>
  <c r="G1196" i="102"/>
  <c r="G1195" i="102"/>
  <c r="G1194" i="102"/>
  <c r="G1193" i="102"/>
  <c r="G1192" i="102"/>
  <c r="G1191" i="102"/>
  <c r="G1190" i="102"/>
  <c r="G1189" i="102"/>
  <c r="G1188" i="102"/>
  <c r="G1187" i="102"/>
  <c r="G1186" i="102"/>
  <c r="G1185" i="102"/>
  <c r="G1184" i="102"/>
  <c r="G1183" i="102"/>
  <c r="G1182" i="102"/>
  <c r="G1181" i="102"/>
  <c r="G1180" i="102"/>
  <c r="G1179" i="102"/>
  <c r="G1178" i="102"/>
  <c r="G1177" i="102"/>
  <c r="G1176" i="102"/>
  <c r="G1175" i="102"/>
  <c r="G1174" i="102"/>
  <c r="G1173" i="102"/>
  <c r="G1172" i="102"/>
  <c r="G1171" i="102"/>
  <c r="G1170" i="102"/>
  <c r="G1169" i="102"/>
  <c r="G1168" i="102"/>
  <c r="G1167" i="102"/>
  <c r="G1166" i="102"/>
  <c r="G1165" i="102"/>
  <c r="G1164" i="102"/>
  <c r="G1163" i="102"/>
  <c r="G1162" i="102"/>
  <c r="G1161" i="102"/>
  <c r="G1160" i="102"/>
  <c r="G1159" i="102"/>
  <c r="G1158" i="102"/>
  <c r="G1157" i="102"/>
  <c r="G1156" i="102"/>
  <c r="G1155" i="102"/>
  <c r="G1154" i="102"/>
  <c r="G1153" i="102"/>
  <c r="G1152" i="102"/>
  <c r="G1151" i="102"/>
  <c r="G1150" i="102"/>
  <c r="G1149" i="102"/>
  <c r="G1148" i="102"/>
  <c r="G1147" i="102"/>
  <c r="G1146" i="102"/>
  <c r="G1145" i="102"/>
  <c r="G1144" i="102"/>
  <c r="G1143" i="102"/>
  <c r="G1142" i="102"/>
  <c r="G1141" i="102"/>
  <c r="G1140" i="102"/>
  <c r="G1139" i="102"/>
  <c r="G1138" i="102"/>
  <c r="G1137" i="102"/>
  <c r="G1136" i="102"/>
  <c r="G1135" i="102"/>
  <c r="G1134" i="102"/>
  <c r="G1133" i="102"/>
  <c r="G1132" i="102"/>
  <c r="G1131" i="102"/>
  <c r="G1130" i="102"/>
  <c r="G1129" i="102"/>
  <c r="G1128" i="102"/>
  <c r="G1127" i="102"/>
  <c r="G1126" i="102"/>
  <c r="G1125" i="102"/>
  <c r="G1124" i="102"/>
  <c r="G1123" i="102"/>
  <c r="G1122" i="102"/>
  <c r="G1121" i="102"/>
  <c r="G1120" i="102"/>
  <c r="G1119" i="102"/>
  <c r="G1118" i="102"/>
  <c r="G1117" i="102"/>
  <c r="G1116" i="102"/>
  <c r="G1115" i="102"/>
  <c r="G1114" i="102"/>
  <c r="G1113" i="102"/>
  <c r="G1112" i="102"/>
  <c r="G1111" i="102"/>
  <c r="G1110" i="102"/>
  <c r="G1109" i="102"/>
  <c r="G1108" i="102"/>
  <c r="G1107" i="102"/>
  <c r="G1106" i="102"/>
  <c r="G1105" i="102"/>
  <c r="G1104" i="102"/>
  <c r="G1103" i="102"/>
  <c r="G1102" i="102"/>
  <c r="G1101" i="102"/>
  <c r="G1100" i="102"/>
  <c r="G1099" i="102"/>
  <c r="G1098" i="102"/>
  <c r="G1097" i="102"/>
  <c r="G1096" i="102"/>
  <c r="G1095" i="102"/>
  <c r="G1094" i="102"/>
  <c r="G1093" i="102"/>
  <c r="G1092" i="102"/>
  <c r="G1091" i="102"/>
  <c r="G1090" i="102"/>
  <c r="G1089" i="102"/>
  <c r="G1088" i="102"/>
  <c r="G1087" i="102"/>
  <c r="G1086" i="102"/>
  <c r="G1085" i="102"/>
  <c r="G1084" i="102"/>
  <c r="G1083" i="102"/>
  <c r="G1082" i="102"/>
  <c r="G1081" i="102"/>
  <c r="G1080" i="102"/>
  <c r="G1079" i="102"/>
  <c r="G1078" i="102"/>
  <c r="G1077" i="102"/>
  <c r="G1076" i="102"/>
  <c r="G1075" i="102"/>
  <c r="G1074" i="102"/>
  <c r="G1073" i="102"/>
  <c r="G1072" i="102"/>
  <c r="G1071" i="102"/>
  <c r="G1070" i="102"/>
  <c r="G1069" i="102"/>
  <c r="G1068" i="102"/>
  <c r="G1067" i="102"/>
  <c r="G1066" i="102"/>
  <c r="G1065" i="102"/>
  <c r="G1064" i="102"/>
  <c r="G1063" i="102"/>
  <c r="G1062" i="102"/>
  <c r="G1061" i="102"/>
  <c r="G1060" i="102"/>
  <c r="G1059" i="102"/>
  <c r="G1058" i="102"/>
  <c r="G1057" i="102"/>
  <c r="G1056" i="102"/>
  <c r="G1055" i="102"/>
  <c r="G1054" i="102"/>
  <c r="G1053" i="102"/>
  <c r="G1052" i="102"/>
  <c r="G1051" i="102"/>
  <c r="G1050" i="102"/>
  <c r="G1049" i="102"/>
  <c r="G1048" i="102"/>
  <c r="G1047" i="102"/>
  <c r="G1046" i="102"/>
  <c r="G1045" i="102"/>
  <c r="G1044" i="102"/>
  <c r="G1043" i="102"/>
  <c r="G1042" i="102"/>
  <c r="G1041" i="102"/>
  <c r="G1040" i="102"/>
  <c r="G1039" i="102"/>
  <c r="G1038" i="102"/>
  <c r="G1037" i="102"/>
  <c r="G1036" i="102"/>
  <c r="G1035" i="102"/>
  <c r="G1034" i="102"/>
  <c r="G1033" i="102"/>
  <c r="G1032" i="102"/>
  <c r="G1031" i="102"/>
  <c r="G1030" i="102"/>
  <c r="G1029" i="102"/>
  <c r="G1028" i="102"/>
  <c r="G1027" i="102"/>
  <c r="G1026" i="102"/>
  <c r="G1025" i="102"/>
  <c r="G1024" i="102"/>
  <c r="G1023" i="102"/>
  <c r="G1022" i="102"/>
  <c r="G1021" i="102"/>
  <c r="G1020" i="102"/>
  <c r="G1019" i="102"/>
  <c r="G1018" i="102"/>
  <c r="G1017" i="102"/>
  <c r="G1016" i="102"/>
  <c r="G1015" i="102"/>
  <c r="G1014" i="102"/>
  <c r="G1013" i="102"/>
  <c r="G1012" i="102"/>
  <c r="G1011" i="102"/>
  <c r="G1010" i="102"/>
  <c r="G1009" i="102"/>
  <c r="G1008" i="102"/>
  <c r="G1007" i="102"/>
  <c r="G1006" i="102"/>
  <c r="G1005" i="102"/>
  <c r="G1004" i="102"/>
  <c r="G1003" i="102"/>
  <c r="G1002" i="102"/>
  <c r="G1001" i="102"/>
  <c r="G1000" i="102"/>
  <c r="G999" i="102"/>
  <c r="G998" i="102"/>
  <c r="G997" i="102"/>
  <c r="G996" i="102"/>
  <c r="G995" i="102"/>
  <c r="G994" i="102"/>
  <c r="G993" i="102"/>
  <c r="G992" i="102"/>
  <c r="G991" i="102"/>
  <c r="G990" i="102"/>
  <c r="G989" i="102"/>
  <c r="G988" i="102"/>
  <c r="G987" i="102"/>
  <c r="G986" i="102"/>
  <c r="G985" i="102"/>
  <c r="G984" i="102"/>
  <c r="G983" i="102"/>
  <c r="G982" i="102"/>
  <c r="G981" i="102"/>
  <c r="G980" i="102"/>
  <c r="G979" i="102"/>
  <c r="G978" i="102"/>
  <c r="G977" i="102"/>
  <c r="G976" i="102"/>
  <c r="G975" i="102"/>
  <c r="G974" i="102"/>
  <c r="G973" i="102"/>
  <c r="G972" i="102"/>
  <c r="G971" i="102"/>
  <c r="G970" i="102"/>
  <c r="G969" i="102"/>
  <c r="G968" i="102"/>
  <c r="G967" i="102"/>
  <c r="G966" i="102"/>
  <c r="G965" i="102"/>
  <c r="G964" i="102"/>
  <c r="G963" i="102"/>
  <c r="G962" i="102"/>
  <c r="G961" i="102"/>
  <c r="G960" i="102"/>
  <c r="G959" i="102"/>
  <c r="G958" i="102"/>
  <c r="G957" i="102"/>
  <c r="G956" i="102"/>
  <c r="G955" i="102"/>
  <c r="G954" i="102"/>
  <c r="G953" i="102"/>
  <c r="G952" i="102"/>
  <c r="G951" i="102"/>
  <c r="G950" i="102"/>
  <c r="G949" i="102"/>
  <c r="G948" i="102"/>
  <c r="G947" i="102"/>
  <c r="G946" i="102"/>
  <c r="G945" i="102"/>
  <c r="G944" i="102"/>
  <c r="G943" i="102"/>
  <c r="G942" i="102"/>
  <c r="G941" i="102"/>
  <c r="G940" i="102"/>
  <c r="G939" i="102"/>
  <c r="G938" i="102"/>
  <c r="G937" i="102"/>
  <c r="G936" i="102"/>
  <c r="G935" i="102"/>
  <c r="G934" i="102"/>
  <c r="G933" i="102"/>
  <c r="G932" i="102"/>
  <c r="G931" i="102"/>
  <c r="G930" i="102"/>
  <c r="G929" i="102"/>
  <c r="G928" i="102"/>
  <c r="G927" i="102"/>
  <c r="G926" i="102"/>
  <c r="G925" i="102"/>
  <c r="G924" i="102"/>
  <c r="G923" i="102"/>
  <c r="G922" i="102"/>
  <c r="G921" i="102"/>
  <c r="G920" i="102"/>
  <c r="G919" i="102"/>
  <c r="G918" i="102"/>
  <c r="G917" i="102"/>
  <c r="G916" i="102"/>
  <c r="G915" i="102"/>
  <c r="G914" i="102"/>
  <c r="G913" i="102"/>
  <c r="G912" i="102"/>
  <c r="G911" i="102"/>
  <c r="G910" i="102"/>
  <c r="G909" i="102"/>
  <c r="G908" i="102"/>
  <c r="G907" i="102"/>
  <c r="G906" i="102"/>
  <c r="G905" i="102"/>
  <c r="G904" i="102"/>
  <c r="G903" i="102"/>
  <c r="G902" i="102"/>
  <c r="G901" i="102"/>
  <c r="G900" i="102"/>
  <c r="G899" i="102"/>
  <c r="G898" i="102"/>
  <c r="G897" i="102"/>
  <c r="G896" i="102"/>
  <c r="G895" i="102"/>
  <c r="G894" i="102"/>
  <c r="G893" i="102"/>
  <c r="G892" i="102"/>
  <c r="G891" i="102"/>
  <c r="G890" i="102"/>
  <c r="G889" i="102"/>
  <c r="G888" i="102"/>
  <c r="G887" i="102"/>
  <c r="G886" i="102"/>
  <c r="G885" i="102"/>
  <c r="G884" i="102"/>
  <c r="G883" i="102"/>
  <c r="G882" i="102"/>
  <c r="G881" i="102"/>
  <c r="G880" i="102"/>
  <c r="G879" i="102"/>
  <c r="G878" i="102"/>
  <c r="G877" i="102"/>
  <c r="G876" i="102"/>
  <c r="G875" i="102"/>
  <c r="G874" i="102"/>
  <c r="G873" i="102"/>
  <c r="G872" i="102"/>
  <c r="G871" i="102"/>
  <c r="G870" i="102"/>
  <c r="G869" i="102"/>
  <c r="G868" i="102"/>
  <c r="G867" i="102"/>
  <c r="G866" i="102"/>
  <c r="G865" i="102"/>
  <c r="G864" i="102"/>
  <c r="G863" i="102"/>
  <c r="G862" i="102"/>
  <c r="G861" i="102"/>
  <c r="G860" i="102"/>
  <c r="G859" i="102"/>
  <c r="G858" i="102"/>
  <c r="G857" i="102"/>
  <c r="G856" i="102"/>
  <c r="G855" i="102"/>
  <c r="G854" i="102"/>
  <c r="G853" i="102"/>
  <c r="G852" i="102"/>
  <c r="G851" i="102"/>
  <c r="G850" i="102"/>
  <c r="G849" i="102"/>
  <c r="G848" i="102"/>
  <c r="G847" i="102"/>
  <c r="G846" i="102"/>
  <c r="G845" i="102"/>
  <c r="G844" i="102"/>
  <c r="G843" i="102"/>
  <c r="G842" i="102"/>
  <c r="G841" i="102"/>
  <c r="G840" i="102"/>
  <c r="G839" i="102"/>
  <c r="G838" i="102"/>
  <c r="G837" i="102"/>
  <c r="G836" i="102"/>
  <c r="G835" i="102"/>
  <c r="G834" i="102"/>
  <c r="G833" i="102"/>
  <c r="G832" i="102"/>
  <c r="G831" i="102"/>
  <c r="G830" i="102"/>
  <c r="G829" i="102"/>
  <c r="G828" i="102"/>
  <c r="G827" i="102"/>
  <c r="G826" i="102"/>
  <c r="G825" i="102"/>
  <c r="G824" i="102"/>
  <c r="G823" i="102"/>
  <c r="G822" i="102"/>
  <c r="G821" i="102"/>
  <c r="G820" i="102"/>
  <c r="G819" i="102"/>
  <c r="G818" i="102"/>
  <c r="G817" i="102"/>
  <c r="G816" i="102"/>
  <c r="G815" i="102"/>
  <c r="G814" i="102"/>
  <c r="G813" i="102"/>
  <c r="G812" i="102"/>
  <c r="G811" i="102"/>
  <c r="G810" i="102"/>
  <c r="G809" i="102"/>
  <c r="G808" i="102"/>
  <c r="G807" i="102"/>
  <c r="G806" i="102"/>
  <c r="G805" i="102"/>
  <c r="G804" i="102"/>
  <c r="G802" i="102"/>
  <c r="G801" i="102"/>
  <c r="G800" i="102"/>
  <c r="G799" i="102"/>
  <c r="G798" i="102"/>
  <c r="G797" i="102"/>
  <c r="G796" i="102"/>
  <c r="G795" i="102"/>
  <c r="G794" i="102"/>
  <c r="G793" i="102"/>
  <c r="G792" i="102"/>
  <c r="G791" i="102"/>
  <c r="G790" i="102"/>
  <c r="G789" i="102"/>
  <c r="G788" i="102"/>
  <c r="G787" i="102"/>
  <c r="G786" i="102"/>
  <c r="G785" i="102"/>
  <c r="G784" i="102"/>
  <c r="G783" i="102"/>
  <c r="G782" i="102"/>
  <c r="G781" i="102"/>
  <c r="G780" i="102"/>
  <c r="G779" i="102"/>
  <c r="G778" i="102"/>
  <c r="G777" i="102"/>
  <c r="G776" i="102"/>
  <c r="G775" i="102"/>
  <c r="G774" i="102"/>
  <c r="G773" i="102"/>
  <c r="G772" i="102"/>
  <c r="G771" i="102"/>
  <c r="G770" i="102"/>
  <c r="G769" i="102"/>
  <c r="G768" i="102"/>
  <c r="G767" i="102"/>
  <c r="G766" i="102"/>
  <c r="G765" i="102"/>
  <c r="G764" i="102"/>
  <c r="G763" i="102"/>
  <c r="G762" i="102"/>
  <c r="G761" i="102"/>
  <c r="G760" i="102"/>
  <c r="G759" i="102"/>
  <c r="G758" i="102"/>
  <c r="G757" i="102"/>
  <c r="G756" i="102"/>
  <c r="G755" i="102"/>
  <c r="G754" i="102"/>
  <c r="G753" i="102"/>
  <c r="G752" i="102"/>
  <c r="G751" i="102"/>
  <c r="G750" i="102"/>
  <c r="G749" i="102"/>
  <c r="G748" i="102"/>
  <c r="G747" i="102"/>
  <c r="G746" i="102"/>
  <c r="G745" i="102"/>
  <c r="G744" i="102"/>
  <c r="G743" i="102"/>
  <c r="G742" i="102"/>
  <c r="G741" i="102"/>
  <c r="G740" i="102"/>
  <c r="G739" i="102"/>
  <c r="G738" i="102"/>
  <c r="G737" i="102"/>
  <c r="G736" i="102"/>
  <c r="G735" i="102"/>
  <c r="G734" i="102"/>
  <c r="G733" i="102"/>
  <c r="G732" i="102"/>
  <c r="G731" i="102"/>
  <c r="G730" i="102"/>
  <c r="G729" i="102"/>
  <c r="G728" i="102"/>
  <c r="G727" i="102"/>
  <c r="G726" i="102"/>
  <c r="G725" i="102"/>
  <c r="G724" i="102"/>
  <c r="G723" i="102"/>
  <c r="G722" i="102"/>
  <c r="G721" i="102"/>
  <c r="G720" i="102"/>
  <c r="G719" i="102"/>
  <c r="G718" i="102"/>
  <c r="G717" i="102"/>
  <c r="G716" i="102"/>
  <c r="G715" i="102"/>
  <c r="G714" i="102"/>
  <c r="G713" i="102"/>
  <c r="G712" i="102"/>
  <c r="G711" i="102"/>
  <c r="G710" i="102"/>
  <c r="G709" i="102"/>
  <c r="G708" i="102"/>
  <c r="G707" i="102"/>
  <c r="G706" i="102"/>
  <c r="G705" i="102"/>
  <c r="G704" i="102"/>
  <c r="G703" i="102"/>
  <c r="G702" i="102"/>
  <c r="G701" i="102"/>
  <c r="G700" i="102"/>
  <c r="G699" i="102"/>
  <c r="G698" i="102"/>
  <c r="G697" i="102"/>
  <c r="G696" i="102"/>
  <c r="G695" i="102"/>
  <c r="G694" i="102"/>
  <c r="G693" i="102"/>
  <c r="G692" i="102"/>
  <c r="G691" i="102"/>
  <c r="G690" i="102"/>
  <c r="G689" i="102"/>
  <c r="G688" i="102"/>
  <c r="G687" i="102"/>
  <c r="G686" i="102"/>
  <c r="G685" i="102"/>
  <c r="G684" i="102"/>
  <c r="G683" i="102"/>
  <c r="G682" i="102"/>
  <c r="G681" i="102"/>
  <c r="G680" i="102"/>
  <c r="G679" i="102"/>
  <c r="G678" i="102"/>
  <c r="G677" i="102"/>
  <c r="G676" i="102"/>
  <c r="G675" i="102"/>
  <c r="G674" i="102"/>
  <c r="G673" i="102"/>
  <c r="G672" i="102"/>
  <c r="G671" i="102"/>
  <c r="G670" i="102"/>
  <c r="G669" i="102"/>
  <c r="G668" i="102"/>
  <c r="G667" i="102"/>
  <c r="G666" i="102"/>
  <c r="G665" i="102"/>
  <c r="G664" i="102"/>
  <c r="G663" i="102"/>
  <c r="G662" i="102"/>
  <c r="G661" i="102"/>
  <c r="G660" i="102"/>
  <c r="G659" i="102"/>
  <c r="G658" i="102"/>
  <c r="G657" i="102"/>
  <c r="G656" i="102"/>
  <c r="G655" i="102"/>
  <c r="G654" i="102"/>
  <c r="G653" i="102"/>
  <c r="G652" i="102"/>
  <c r="G651" i="102"/>
  <c r="G650" i="102"/>
  <c r="G649" i="102"/>
  <c r="G648" i="102"/>
  <c r="G647" i="102"/>
  <c r="G646" i="102"/>
  <c r="G645" i="102"/>
  <c r="G644" i="102"/>
  <c r="G643" i="102"/>
  <c r="G642" i="102"/>
  <c r="G641" i="102"/>
  <c r="G640" i="102"/>
  <c r="G639" i="102"/>
  <c r="G638" i="102"/>
  <c r="G637" i="102"/>
  <c r="G636" i="102"/>
  <c r="G635" i="102"/>
  <c r="G634" i="102"/>
  <c r="G633" i="102"/>
  <c r="G632" i="102"/>
  <c r="G631" i="102"/>
  <c r="G630" i="102"/>
  <c r="G629" i="102"/>
  <c r="G628" i="102"/>
  <c r="G627" i="102"/>
  <c r="G626" i="102"/>
  <c r="G625" i="102"/>
  <c r="G624" i="102"/>
  <c r="G623" i="102"/>
  <c r="G622" i="102"/>
  <c r="G621" i="102"/>
  <c r="G620" i="102"/>
  <c r="G619" i="102"/>
  <c r="G618" i="102"/>
  <c r="G617" i="102"/>
  <c r="G616" i="102"/>
  <c r="G615" i="102"/>
  <c r="G614" i="102"/>
  <c r="G613" i="102"/>
  <c r="G612" i="102"/>
  <c r="G611" i="102"/>
  <c r="G610" i="102"/>
  <c r="G609" i="102"/>
  <c r="G608" i="102"/>
  <c r="G607" i="102"/>
  <c r="G606" i="102"/>
  <c r="G605" i="102"/>
  <c r="G604" i="102"/>
  <c r="G603" i="102"/>
  <c r="G602" i="102"/>
  <c r="G601" i="102"/>
  <c r="G600" i="102"/>
  <c r="G599" i="102"/>
  <c r="G598" i="102"/>
  <c r="G597" i="102"/>
  <c r="G596" i="102"/>
  <c r="G595" i="102"/>
  <c r="G594" i="102"/>
  <c r="G593" i="102"/>
  <c r="G592" i="102"/>
  <c r="G591" i="102"/>
  <c r="G590" i="102"/>
  <c r="G589" i="102"/>
  <c r="G588" i="102"/>
  <c r="G587" i="102"/>
  <c r="G586" i="102"/>
  <c r="G585" i="102"/>
  <c r="G584" i="102"/>
  <c r="G583" i="102"/>
  <c r="G582" i="102"/>
  <c r="G581" i="102"/>
  <c r="G580" i="102"/>
  <c r="G579" i="102"/>
  <c r="G578" i="102"/>
  <c r="G577" i="102"/>
  <c r="G576" i="102"/>
  <c r="G575" i="102"/>
  <c r="G574" i="102"/>
  <c r="G573" i="102"/>
  <c r="G572" i="102"/>
  <c r="G571" i="102"/>
  <c r="G570" i="102"/>
  <c r="G569" i="102"/>
  <c r="G568" i="102"/>
  <c r="G567" i="102"/>
  <c r="G566" i="102"/>
  <c r="G565" i="102"/>
  <c r="G564" i="102"/>
  <c r="G563" i="102"/>
  <c r="G562" i="102"/>
  <c r="G561" i="102"/>
  <c r="G560" i="102"/>
  <c r="G559" i="102"/>
  <c r="G558" i="102"/>
  <c r="G557" i="102"/>
  <c r="G556" i="102"/>
  <c r="G555" i="102"/>
  <c r="G554" i="102"/>
  <c r="G553" i="102"/>
  <c r="G552" i="102"/>
  <c r="G551" i="102"/>
  <c r="G550" i="102"/>
  <c r="G549" i="102"/>
  <c r="G548" i="102"/>
  <c r="G547" i="102"/>
  <c r="G546" i="102"/>
  <c r="G545" i="102"/>
  <c r="G544" i="102"/>
  <c r="G543" i="102"/>
  <c r="G542" i="102"/>
  <c r="G541" i="102"/>
  <c r="G540" i="102"/>
  <c r="G539" i="102"/>
  <c r="G538" i="102"/>
  <c r="G537" i="102"/>
  <c r="G536" i="102"/>
  <c r="G535" i="102"/>
  <c r="G534" i="102"/>
  <c r="G533" i="102"/>
  <c r="G532" i="102"/>
  <c r="G531" i="102"/>
  <c r="G530" i="102"/>
  <c r="G529" i="102"/>
  <c r="G528" i="102"/>
  <c r="G527" i="102"/>
  <c r="G526" i="102"/>
  <c r="G525" i="102"/>
  <c r="G524" i="102"/>
  <c r="G523" i="102"/>
  <c r="G522" i="102"/>
  <c r="G521" i="102"/>
  <c r="G520" i="102"/>
  <c r="G519" i="102"/>
  <c r="G518" i="102"/>
  <c r="G517" i="102"/>
  <c r="G516" i="102"/>
  <c r="G515" i="102"/>
  <c r="G514" i="102"/>
  <c r="G513" i="102"/>
  <c r="G512" i="102"/>
  <c r="G511" i="102"/>
  <c r="G510" i="102"/>
  <c r="G509" i="102"/>
  <c r="G508" i="102"/>
  <c r="G507" i="102"/>
  <c r="G506" i="102"/>
  <c r="G505" i="102"/>
  <c r="G504" i="102"/>
  <c r="G503" i="102"/>
  <c r="G502" i="102"/>
  <c r="G501" i="102"/>
  <c r="G500" i="102"/>
  <c r="G499" i="102"/>
  <c r="G498" i="102"/>
  <c r="G497" i="102"/>
  <c r="G496" i="102"/>
  <c r="G495" i="102"/>
  <c r="G494" i="102"/>
  <c r="G493" i="102"/>
  <c r="G492" i="102"/>
  <c r="G491" i="102"/>
  <c r="G490" i="102"/>
  <c r="G489" i="102"/>
  <c r="G488" i="102"/>
  <c r="G487" i="102"/>
  <c r="G486" i="102"/>
  <c r="G485" i="102"/>
  <c r="G484" i="102"/>
  <c r="G483" i="102"/>
  <c r="G482" i="102"/>
  <c r="G481" i="102"/>
  <c r="G480" i="102"/>
  <c r="G479" i="102"/>
  <c r="G478" i="102"/>
  <c r="G477" i="102"/>
  <c r="G476" i="102"/>
  <c r="G475" i="102"/>
  <c r="G474" i="102"/>
  <c r="G473" i="102"/>
  <c r="G472" i="102"/>
  <c r="G471" i="102"/>
  <c r="G470" i="102"/>
  <c r="G469" i="102"/>
  <c r="G468" i="102"/>
  <c r="G467" i="102"/>
  <c r="G466" i="102"/>
  <c r="G465" i="102"/>
  <c r="G464" i="102"/>
  <c r="G463" i="102"/>
  <c r="G462" i="102"/>
  <c r="G461" i="102"/>
  <c r="G460" i="102"/>
  <c r="G459" i="102"/>
  <c r="G458" i="102"/>
  <c r="G457" i="102"/>
  <c r="G456" i="102"/>
  <c r="G455" i="102"/>
  <c r="G454" i="102"/>
  <c r="G453" i="102"/>
  <c r="G452" i="102"/>
  <c r="G451" i="102"/>
  <c r="G450" i="102"/>
  <c r="G449" i="102"/>
  <c r="G448" i="102"/>
  <c r="G447" i="102"/>
  <c r="G446" i="102"/>
  <c r="G445" i="102"/>
  <c r="G444" i="102"/>
  <c r="G443" i="102"/>
  <c r="G442" i="102"/>
  <c r="G441" i="102"/>
  <c r="G440" i="102"/>
  <c r="G439" i="102"/>
  <c r="G438" i="102"/>
  <c r="G437" i="102"/>
  <c r="G436" i="102"/>
  <c r="G435" i="102"/>
  <c r="G434" i="102"/>
  <c r="G433" i="102"/>
  <c r="G432" i="102"/>
  <c r="G431" i="102"/>
  <c r="G430" i="102"/>
  <c r="G429" i="102"/>
  <c r="G428" i="102"/>
  <c r="G427" i="102"/>
  <c r="G426" i="102"/>
  <c r="G425" i="102"/>
  <c r="G424" i="102"/>
  <c r="G423" i="102"/>
  <c r="G422" i="102"/>
  <c r="G421" i="102"/>
  <c r="G420" i="102"/>
  <c r="G419" i="102"/>
  <c r="G418" i="102"/>
  <c r="G417" i="102"/>
  <c r="G416" i="102"/>
  <c r="G415" i="102"/>
  <c r="G414" i="102"/>
  <c r="G413" i="102"/>
  <c r="G412" i="102"/>
  <c r="G411" i="102"/>
  <c r="G410" i="102"/>
  <c r="G409" i="102"/>
  <c r="G408" i="102"/>
  <c r="G407" i="102"/>
  <c r="G406" i="102"/>
  <c r="G405" i="102"/>
  <c r="G404" i="102"/>
  <c r="G403" i="102"/>
  <c r="G402" i="102"/>
  <c r="G401" i="102"/>
  <c r="G400" i="102"/>
  <c r="G399" i="102"/>
  <c r="G398" i="102"/>
  <c r="G397" i="102"/>
  <c r="G396" i="102"/>
  <c r="G395" i="102"/>
  <c r="G394" i="102"/>
  <c r="G393" i="102"/>
  <c r="G392" i="102"/>
  <c r="G391" i="102"/>
  <c r="G390" i="102"/>
  <c r="G389" i="102"/>
  <c r="G388" i="102"/>
  <c r="G387" i="102"/>
  <c r="G386" i="102"/>
  <c r="G385" i="102"/>
  <c r="G384" i="102"/>
  <c r="G383" i="102"/>
  <c r="G382" i="102"/>
  <c r="G381" i="102"/>
  <c r="G380" i="102"/>
  <c r="G379" i="102"/>
  <c r="G378" i="102"/>
  <c r="G377" i="102"/>
  <c r="G376" i="102"/>
  <c r="G375" i="102"/>
  <c r="G374" i="102"/>
  <c r="G373" i="102"/>
  <c r="G372" i="102"/>
  <c r="G371" i="102"/>
  <c r="G370" i="102"/>
  <c r="G369" i="102"/>
  <c r="G368" i="102"/>
  <c r="G367" i="102"/>
  <c r="G366" i="102"/>
  <c r="G365" i="102"/>
  <c r="G364" i="102"/>
  <c r="G363" i="102"/>
  <c r="G362" i="102"/>
  <c r="G361" i="102"/>
  <c r="G360" i="102"/>
  <c r="G359" i="102"/>
  <c r="G358" i="102"/>
  <c r="G357" i="102"/>
  <c r="G356" i="102"/>
  <c r="G355" i="102"/>
  <c r="G354" i="102"/>
  <c r="G353" i="102"/>
  <c r="G352" i="102"/>
  <c r="G351" i="102"/>
  <c r="G350" i="102"/>
  <c r="G349" i="102"/>
  <c r="G348" i="102"/>
  <c r="G347" i="102"/>
  <c r="G346" i="102"/>
  <c r="G345" i="102"/>
  <c r="G344" i="102"/>
  <c r="G343" i="102"/>
  <c r="G342" i="102"/>
  <c r="G341" i="102"/>
  <c r="G340" i="102"/>
  <c r="G339" i="102"/>
  <c r="G338" i="102"/>
  <c r="G337" i="102"/>
  <c r="G336" i="102"/>
  <c r="G335" i="102"/>
  <c r="G334" i="102"/>
  <c r="G333" i="102"/>
  <c r="G332" i="102"/>
  <c r="G331" i="102"/>
  <c r="G330" i="102"/>
  <c r="G329" i="102"/>
  <c r="G328" i="102"/>
  <c r="G327" i="102"/>
  <c r="G326" i="102"/>
  <c r="G325" i="102"/>
  <c r="G324" i="102"/>
  <c r="G323" i="102"/>
  <c r="G322" i="102"/>
  <c r="G321" i="102"/>
  <c r="G320" i="102"/>
  <c r="G319" i="102"/>
  <c r="G318" i="102"/>
  <c r="G317" i="102"/>
  <c r="G316" i="102"/>
  <c r="G315" i="102"/>
  <c r="G314" i="102"/>
  <c r="G313" i="102"/>
  <c r="G312" i="102"/>
  <c r="G311" i="102"/>
  <c r="G310" i="102"/>
  <c r="G309" i="102"/>
  <c r="G308" i="102"/>
  <c r="G307" i="102"/>
  <c r="G306" i="102"/>
  <c r="G305" i="102"/>
  <c r="G304" i="102"/>
  <c r="G303" i="102"/>
  <c r="G302" i="102"/>
  <c r="G301" i="102"/>
  <c r="G300" i="102"/>
  <c r="G299" i="102"/>
  <c r="G298" i="102"/>
  <c r="G297" i="102"/>
  <c r="G296" i="102"/>
  <c r="G295" i="102"/>
  <c r="G294" i="102"/>
  <c r="G293" i="102"/>
  <c r="G292" i="102"/>
  <c r="G291" i="102"/>
  <c r="G290" i="102"/>
  <c r="G289" i="102"/>
  <c r="G288" i="102"/>
  <c r="G287" i="102"/>
  <c r="G286" i="102"/>
  <c r="G285" i="102"/>
  <c r="G284" i="102"/>
  <c r="G283" i="102"/>
  <c r="G282" i="102"/>
  <c r="G281" i="102"/>
  <c r="G280" i="102"/>
  <c r="G279" i="102"/>
  <c r="G278" i="102"/>
  <c r="G277" i="102"/>
  <c r="G276" i="102"/>
  <c r="G275" i="102"/>
  <c r="G274" i="102"/>
  <c r="G273" i="102"/>
  <c r="G272" i="102"/>
  <c r="G271" i="102"/>
  <c r="G270" i="102"/>
  <c r="G269" i="102"/>
  <c r="G268" i="102"/>
  <c r="G267" i="102"/>
  <c r="G266" i="102"/>
  <c r="G265" i="102"/>
  <c r="G264" i="102"/>
  <c r="G263" i="102"/>
  <c r="G262" i="102"/>
  <c r="G261" i="102"/>
  <c r="G260" i="102"/>
  <c r="G259" i="102"/>
  <c r="G258" i="102"/>
  <c r="G257" i="102"/>
  <c r="G256" i="102"/>
  <c r="G255" i="102"/>
  <c r="G254" i="102"/>
  <c r="G253" i="102"/>
  <c r="G252" i="102"/>
  <c r="G251" i="102"/>
  <c r="G250" i="102"/>
  <c r="G249" i="102"/>
  <c r="G248" i="102"/>
  <c r="G247" i="102"/>
  <c r="G246" i="102"/>
  <c r="G245" i="102"/>
  <c r="G244" i="102"/>
  <c r="G243" i="102"/>
  <c r="G242" i="102"/>
  <c r="G241" i="102"/>
  <c r="G240" i="102"/>
  <c r="G239" i="102"/>
  <c r="G238" i="102"/>
  <c r="G237" i="102"/>
  <c r="G236" i="102"/>
  <c r="G235" i="102"/>
  <c r="G234" i="102"/>
  <c r="G233" i="102"/>
  <c r="G232" i="102"/>
  <c r="G231" i="102"/>
  <c r="G230" i="102"/>
  <c r="G229" i="102"/>
  <c r="G228" i="102"/>
  <c r="G227" i="102"/>
  <c r="G226" i="102"/>
  <c r="G225" i="102"/>
  <c r="G224" i="102"/>
  <c r="G223" i="102"/>
  <c r="G222" i="102"/>
  <c r="G221" i="102"/>
  <c r="G220" i="102"/>
  <c r="G219" i="102"/>
  <c r="G218" i="102"/>
  <c r="G217" i="102"/>
  <c r="G216" i="102"/>
  <c r="G215" i="102"/>
  <c r="G214" i="102"/>
  <c r="G213" i="102"/>
  <c r="G212" i="102"/>
  <c r="G211" i="102"/>
  <c r="G210" i="102"/>
  <c r="G209" i="102"/>
  <c r="G208" i="102"/>
  <c r="G207" i="102"/>
  <c r="G206" i="102"/>
  <c r="G205" i="102"/>
  <c r="G204" i="102"/>
  <c r="G203" i="102"/>
  <c r="G202" i="102"/>
  <c r="G201" i="102"/>
  <c r="G200" i="102"/>
  <c r="G199" i="102"/>
  <c r="G198" i="102"/>
  <c r="G197" i="102"/>
  <c r="G196" i="102"/>
  <c r="G195" i="102"/>
  <c r="G194" i="102"/>
  <c r="G193" i="102"/>
  <c r="G192" i="102"/>
  <c r="G191" i="102"/>
  <c r="G190" i="102"/>
  <c r="G189" i="102"/>
  <c r="G188" i="102"/>
  <c r="G187" i="102"/>
  <c r="G186" i="102"/>
  <c r="G185" i="102"/>
  <c r="G184" i="102"/>
  <c r="G183" i="102"/>
  <c r="G182" i="102"/>
  <c r="G181" i="102"/>
  <c r="G180" i="102"/>
  <c r="G179" i="102"/>
  <c r="G178" i="102"/>
  <c r="G177" i="102"/>
  <c r="G176" i="102"/>
  <c r="G175" i="102"/>
  <c r="G174" i="102"/>
  <c r="G173" i="102"/>
  <c r="G172" i="102"/>
  <c r="G171" i="102"/>
  <c r="G170" i="102"/>
  <c r="G169" i="102"/>
  <c r="G168" i="102"/>
  <c r="G167" i="102"/>
  <c r="G166" i="102"/>
  <c r="G165" i="102"/>
  <c r="G164" i="102"/>
  <c r="G163" i="102"/>
  <c r="G162" i="102"/>
  <c r="G161" i="102"/>
  <c r="G160" i="102"/>
  <c r="G159" i="102"/>
  <c r="G158" i="102"/>
  <c r="G157" i="102"/>
  <c r="G156" i="102"/>
  <c r="G155" i="102"/>
  <c r="G154" i="102"/>
  <c r="G153" i="102"/>
  <c r="G152" i="102"/>
  <c r="G151" i="102"/>
  <c r="G150" i="102"/>
  <c r="G149" i="102"/>
  <c r="G148" i="102"/>
  <c r="G147" i="102"/>
  <c r="G146" i="102"/>
  <c r="G145" i="102"/>
  <c r="G144" i="102"/>
  <c r="G143" i="102"/>
  <c r="G142" i="102"/>
  <c r="G141" i="102"/>
  <c r="G140" i="102"/>
  <c r="G139" i="102"/>
  <c r="G138" i="102"/>
  <c r="G137" i="102"/>
  <c r="G136" i="102"/>
  <c r="G135" i="102"/>
  <c r="G134" i="102"/>
  <c r="G133" i="102"/>
  <c r="G132" i="102"/>
  <c r="G131" i="102"/>
  <c r="G130" i="102"/>
  <c r="G129" i="102"/>
  <c r="G128" i="102"/>
  <c r="G127" i="102"/>
  <c r="G126" i="102"/>
  <c r="G125" i="102"/>
  <c r="G124" i="102"/>
  <c r="G123" i="102"/>
  <c r="G122" i="102"/>
  <c r="G121" i="102"/>
  <c r="G120" i="102"/>
  <c r="G119" i="102"/>
  <c r="G118" i="102"/>
  <c r="G117" i="102"/>
  <c r="G116" i="102"/>
  <c r="G115" i="102"/>
  <c r="G114" i="102"/>
  <c r="G113" i="102"/>
  <c r="G112" i="102"/>
  <c r="G111" i="102"/>
  <c r="G110" i="102"/>
  <c r="G109" i="102"/>
  <c r="G108" i="102"/>
  <c r="G107" i="102"/>
  <c r="G106" i="102"/>
  <c r="G105" i="102"/>
  <c r="G104" i="102"/>
  <c r="G103" i="102"/>
  <c r="G102" i="102"/>
  <c r="G101" i="102"/>
  <c r="G100" i="102"/>
  <c r="G99" i="102"/>
  <c r="G98" i="102"/>
  <c r="G97" i="102"/>
  <c r="G96" i="102"/>
  <c r="G95" i="102"/>
  <c r="G94" i="102"/>
  <c r="G93" i="102"/>
  <c r="G92" i="102"/>
  <c r="G91" i="102"/>
  <c r="G90" i="102"/>
  <c r="G89" i="102"/>
  <c r="G88" i="102"/>
  <c r="G87" i="102"/>
  <c r="G86" i="102"/>
  <c r="G85" i="102"/>
  <c r="G84" i="102"/>
  <c r="G83" i="102"/>
  <c r="G82" i="102"/>
  <c r="G81" i="102"/>
  <c r="G80" i="102"/>
  <c r="G79" i="102"/>
  <c r="G78" i="102"/>
  <c r="G77" i="102"/>
  <c r="G76" i="102"/>
  <c r="G75" i="102"/>
  <c r="G74" i="102"/>
  <c r="G73" i="102"/>
  <c r="G72" i="102"/>
  <c r="G71" i="102"/>
  <c r="G70" i="102"/>
  <c r="G69" i="102"/>
  <c r="G68" i="102"/>
  <c r="G67" i="102"/>
  <c r="G66" i="102"/>
  <c r="G65" i="102"/>
  <c r="G64" i="102"/>
  <c r="G63" i="102"/>
  <c r="G62" i="102"/>
  <c r="G61" i="102"/>
  <c r="G60" i="102"/>
  <c r="G59" i="102"/>
  <c r="G58" i="102"/>
  <c r="G57" i="102"/>
  <c r="G56" i="102"/>
  <c r="G55" i="102"/>
  <c r="G54" i="102"/>
  <c r="G53" i="102"/>
  <c r="G52" i="102"/>
  <c r="G51" i="102"/>
  <c r="G50" i="102"/>
  <c r="G49" i="102"/>
  <c r="G48" i="102"/>
  <c r="G47" i="102"/>
  <c r="G46" i="102"/>
  <c r="G45" i="102"/>
  <c r="G44" i="102"/>
  <c r="G43" i="102"/>
  <c r="G42" i="102"/>
  <c r="G41" i="102"/>
  <c r="G40" i="102"/>
  <c r="G39" i="102"/>
  <c r="G38" i="102"/>
  <c r="G37" i="102"/>
  <c r="G36" i="102"/>
  <c r="G35" i="102"/>
  <c r="G34" i="102"/>
  <c r="G33" i="102"/>
  <c r="G32" i="102"/>
  <c r="G31" i="102"/>
  <c r="G30" i="102"/>
  <c r="G29" i="102"/>
  <c r="G28" i="102"/>
  <c r="G27" i="102"/>
  <c r="G26" i="102"/>
  <c r="G25" i="102"/>
  <c r="G24" i="102"/>
  <c r="G23" i="102"/>
  <c r="G22" i="102"/>
  <c r="G21" i="102"/>
  <c r="G20" i="102"/>
  <c r="G19" i="102"/>
  <c r="G18" i="102"/>
  <c r="G17" i="102"/>
  <c r="G16" i="102"/>
  <c r="G15" i="102"/>
  <c r="G14" i="102"/>
  <c r="G13" i="102"/>
  <c r="G12" i="102"/>
  <c r="G11" i="102"/>
  <c r="G10" i="102"/>
  <c r="G9" i="102"/>
  <c r="G8" i="102"/>
  <c r="G7" i="102"/>
  <c r="G6" i="102"/>
  <c r="G5" i="102"/>
  <c r="G4" i="102"/>
  <c r="G3" i="102"/>
  <c r="G2" i="102"/>
  <c r="E185" i="107" l="1"/>
  <c r="E175" i="107"/>
  <c r="E160" i="107"/>
  <c r="E178" i="107"/>
  <c r="E181" i="107"/>
  <c r="E169" i="107"/>
  <c r="E158" i="107"/>
  <c r="E171" i="107"/>
  <c r="D175" i="107"/>
  <c r="D160" i="107"/>
  <c r="D185" i="107"/>
  <c r="D159" i="107" l="1"/>
  <c r="E162" i="107"/>
  <c r="E172" i="107"/>
  <c r="E180" i="107"/>
  <c r="D171" i="107"/>
  <c r="E159" i="107"/>
  <c r="E184" i="107"/>
  <c r="E170" i="107"/>
  <c r="E163" i="107"/>
  <c r="E173" i="107"/>
  <c r="E177" i="107"/>
  <c r="E167" i="107"/>
  <c r="E165" i="107"/>
  <c r="E179" i="107"/>
  <c r="D179" i="107"/>
  <c r="D165" i="107"/>
  <c r="D158" i="107"/>
  <c r="E174" i="107"/>
  <c r="D181" i="107"/>
  <c r="D183" i="107"/>
  <c r="E183" i="107"/>
  <c r="D178" i="107"/>
  <c r="D184" i="107"/>
  <c r="D166" i="107"/>
  <c r="E166" i="107"/>
  <c r="D169" i="107"/>
  <c r="D172" i="107"/>
  <c r="E182" i="107" l="1"/>
  <c r="E161" i="107"/>
  <c r="E176" i="107"/>
  <c r="E164" i="107"/>
  <c r="D163" i="107"/>
  <c r="D177" i="107"/>
  <c r="D162" i="107"/>
  <c r="D182" i="107"/>
  <c r="E168" i="107"/>
  <c r="D173" i="107"/>
  <c r="D174" i="107"/>
  <c r="D167" i="107"/>
  <c r="D180" i="107"/>
  <c r="D170" i="107"/>
  <c r="D161" i="107" l="1"/>
  <c r="D164" i="107"/>
  <c r="D168" i="107"/>
  <c r="D176" i="107"/>
  <c r="E156" i="107" l="1"/>
  <c r="E84" i="107"/>
  <c r="E40" i="107"/>
  <c r="E97" i="107"/>
  <c r="E138" i="107"/>
  <c r="E100" i="107"/>
  <c r="E133" i="107"/>
  <c r="E34" i="107"/>
  <c r="E126" i="107"/>
  <c r="E85" i="107"/>
  <c r="E27" i="107"/>
  <c r="E146" i="107"/>
  <c r="E38" i="107"/>
  <c r="E61" i="107"/>
  <c r="E111" i="107"/>
  <c r="E152" i="107"/>
  <c r="E57" i="107"/>
  <c r="E75" i="107"/>
  <c r="E128" i="107"/>
  <c r="E140" i="107"/>
  <c r="E30" i="107"/>
  <c r="E58" i="107"/>
  <c r="E144" i="107"/>
  <c r="E45" i="107"/>
  <c r="E69" i="107"/>
  <c r="E22" i="107"/>
  <c r="E117" i="107"/>
  <c r="E77" i="107"/>
  <c r="E121" i="107"/>
  <c r="E139" i="107"/>
  <c r="E155" i="107"/>
  <c r="E62" i="107"/>
  <c r="E154" i="107"/>
  <c r="E41" i="107"/>
  <c r="E81" i="107"/>
  <c r="E105" i="107"/>
  <c r="E71" i="107"/>
  <c r="E136" i="107"/>
  <c r="E18" i="107"/>
  <c r="E96" i="107"/>
  <c r="E125" i="107"/>
  <c r="E124" i="107"/>
  <c r="E68" i="107"/>
  <c r="E132" i="107"/>
  <c r="E137" i="107"/>
  <c r="E157" i="107"/>
  <c r="E46" i="107"/>
  <c r="E64" i="107"/>
  <c r="E47" i="107"/>
  <c r="E52" i="107"/>
  <c r="E93" i="107"/>
  <c r="E73" i="107"/>
  <c r="E76" i="107"/>
  <c r="E127" i="107"/>
  <c r="E29" i="107"/>
  <c r="E44" i="107"/>
  <c r="E145" i="107"/>
  <c r="E92" i="107"/>
  <c r="E129" i="107"/>
  <c r="E153" i="107"/>
  <c r="E60" i="107"/>
  <c r="E32" i="107"/>
  <c r="E91" i="107"/>
  <c r="E120" i="107"/>
  <c r="E59" i="107"/>
  <c r="E151" i="107"/>
  <c r="E150" i="107"/>
  <c r="E37" i="107"/>
  <c r="E119" i="107"/>
  <c r="E42" i="107"/>
  <c r="E148" i="107"/>
  <c r="E21" i="107"/>
  <c r="E33" i="107"/>
  <c r="E31" i="107"/>
  <c r="E104" i="107"/>
  <c r="E79" i="107"/>
  <c r="E122" i="107"/>
  <c r="E80" i="107"/>
  <c r="E28" i="107"/>
  <c r="E70" i="107"/>
  <c r="E147" i="107"/>
  <c r="E131" i="107"/>
  <c r="E135" i="107"/>
  <c r="E67" i="107"/>
  <c r="E90" i="107"/>
  <c r="E141" i="107"/>
  <c r="E103" i="107"/>
  <c r="E118" i="107"/>
  <c r="E39" i="107"/>
  <c r="E83" i="107"/>
  <c r="E65" i="107"/>
  <c r="E101" i="107"/>
  <c r="E36" i="107"/>
  <c r="E35" i="107"/>
  <c r="E78" i="107"/>
  <c r="E88" i="107"/>
  <c r="E110" i="107"/>
  <c r="E106" i="107"/>
  <c r="E89" i="107"/>
  <c r="E149" i="107"/>
  <c r="E143" i="107"/>
  <c r="E49" i="107"/>
  <c r="E130" i="107"/>
  <c r="E114" i="107"/>
  <c r="E63" i="107"/>
  <c r="E72" i="107"/>
  <c r="E50" i="107"/>
  <c r="E98" i="107"/>
  <c r="E134" i="107"/>
  <c r="E54" i="107"/>
  <c r="E107" i="107"/>
  <c r="E115" i="107"/>
  <c r="E109" i="107"/>
  <c r="E66" i="107"/>
  <c r="E99" i="107"/>
  <c r="E95" i="107"/>
  <c r="E94" i="107"/>
  <c r="E112" i="107"/>
  <c r="E74" i="107"/>
  <c r="E24" i="107"/>
  <c r="E51" i="107"/>
  <c r="E86" i="107"/>
  <c r="E55" i="107"/>
  <c r="E25" i="107"/>
  <c r="E82" i="107"/>
  <c r="E123" i="107"/>
  <c r="E43" i="107"/>
  <c r="E142" i="107"/>
  <c r="E87" i="107"/>
  <c r="E113" i="107"/>
  <c r="E53" i="107"/>
  <c r="E19" i="107"/>
  <c r="E20" i="107"/>
  <c r="E102" i="107"/>
  <c r="E23" i="107"/>
  <c r="E26" i="107"/>
  <c r="E56" i="107"/>
  <c r="E48" i="107"/>
  <c r="E108" i="107"/>
  <c r="E116" i="107"/>
  <c r="D134" i="107" l="1"/>
  <c r="D50" i="107"/>
  <c r="D63" i="107"/>
  <c r="D130" i="107"/>
  <c r="D143" i="107"/>
  <c r="D89" i="107"/>
  <c r="D110" i="107"/>
  <c r="D78" i="107"/>
  <c r="D36" i="107"/>
  <c r="D65" i="107"/>
  <c r="D39" i="107"/>
  <c r="D103" i="107"/>
  <c r="D90" i="107"/>
  <c r="D135" i="107"/>
  <c r="D147" i="107"/>
  <c r="D28" i="107"/>
  <c r="D122" i="107"/>
  <c r="D104" i="107"/>
  <c r="D33" i="107"/>
  <c r="D148" i="107"/>
  <c r="D119" i="107"/>
  <c r="D150" i="107"/>
  <c r="D59" i="107"/>
  <c r="D91" i="107"/>
  <c r="D60" i="107"/>
  <c r="D129" i="107"/>
  <c r="D145" i="107"/>
  <c r="D29" i="107"/>
  <c r="D76" i="107"/>
  <c r="D93" i="107"/>
  <c r="D47" i="107"/>
  <c r="D46" i="107"/>
  <c r="D137" i="107"/>
  <c r="D68" i="107"/>
  <c r="D125" i="107"/>
  <c r="D84" i="107"/>
  <c r="D30" i="107"/>
  <c r="D75" i="107"/>
  <c r="D61" i="107"/>
  <c r="D133" i="107"/>
  <c r="D71" i="107"/>
  <c r="D154" i="107"/>
  <c r="D121" i="107"/>
  <c r="D69" i="107"/>
  <c r="D57" i="107"/>
  <c r="D156" i="107"/>
  <c r="D146" i="107"/>
  <c r="D126" i="107"/>
  <c r="D38" i="107"/>
  <c r="D138" i="107"/>
  <c r="D105" i="107"/>
  <c r="D62" i="107"/>
  <c r="D77" i="107"/>
  <c r="D45" i="107"/>
  <c r="D34" i="107"/>
  <c r="D56" i="107"/>
  <c r="D20" i="107"/>
  <c r="D87" i="107"/>
  <c r="D82" i="107"/>
  <c r="D51" i="107"/>
  <c r="D94" i="107"/>
  <c r="D109" i="107"/>
  <c r="D97" i="107"/>
  <c r="D152" i="107"/>
  <c r="D18" i="107"/>
  <c r="D155" i="107"/>
  <c r="D144" i="107"/>
  <c r="D108" i="107"/>
  <c r="D23" i="107"/>
  <c r="D53" i="107"/>
  <c r="D43" i="107"/>
  <c r="D55" i="107"/>
  <c r="D74" i="107"/>
  <c r="D99" i="107"/>
  <c r="D107" i="107"/>
  <c r="D27" i="107"/>
  <c r="D85" i="107"/>
  <c r="D81" i="107"/>
  <c r="D117" i="107"/>
  <c r="D100" i="107"/>
  <c r="D40" i="107"/>
  <c r="D128" i="107"/>
  <c r="D111" i="107"/>
  <c r="D140" i="107"/>
  <c r="D136" i="107"/>
  <c r="D41" i="107"/>
  <c r="D139" i="107"/>
  <c r="D22" i="107"/>
  <c r="D58" i="107"/>
  <c r="D116" i="107"/>
  <c r="D48" i="107"/>
  <c r="D26" i="107"/>
  <c r="D102" i="107"/>
  <c r="D19" i="107"/>
  <c r="D113" i="107"/>
  <c r="D142" i="107"/>
  <c r="D123" i="107"/>
  <c r="D25" i="107"/>
  <c r="D86" i="107"/>
  <c r="D24" i="107"/>
  <c r="D112" i="107"/>
  <c r="D95" i="107"/>
  <c r="D66" i="107"/>
  <c r="D115" i="107"/>
  <c r="D54" i="107"/>
  <c r="D98" i="107"/>
  <c r="D72" i="107"/>
  <c r="D114" i="107"/>
  <c r="D49" i="107"/>
  <c r="D149" i="107"/>
  <c r="D106" i="107"/>
  <c r="D88" i="107"/>
  <c r="D35" i="107"/>
  <c r="D101" i="107"/>
  <c r="D83" i="107"/>
  <c r="D118" i="107"/>
  <c r="D141" i="107"/>
  <c r="D67" i="107"/>
  <c r="D131" i="107"/>
  <c r="D70" i="107"/>
  <c r="D80" i="107"/>
  <c r="D79" i="107"/>
  <c r="D31" i="107"/>
  <c r="D21" i="107"/>
  <c r="D42" i="107"/>
  <c r="D37" i="107"/>
  <c r="D151" i="107"/>
  <c r="D120" i="107"/>
  <c r="D32" i="107"/>
  <c r="D153" i="107"/>
  <c r="D92" i="107"/>
  <c r="D44" i="107"/>
  <c r="D127" i="107"/>
  <c r="D73" i="107"/>
  <c r="D52" i="107"/>
  <c r="D64" i="107"/>
  <c r="D157" i="107"/>
  <c r="D132" i="107"/>
  <c r="D124" i="107"/>
  <c r="D96" i="107"/>
  <c r="E15" i="107" l="1"/>
  <c r="E7" i="107"/>
  <c r="E11" i="107"/>
  <c r="E6" i="107"/>
  <c r="E4" i="107"/>
  <c r="E10" i="107"/>
  <c r="E16" i="107"/>
  <c r="E3" i="107"/>
  <c r="E5" i="107"/>
  <c r="E13" i="107"/>
  <c r="E9" i="107"/>
  <c r="E17" i="107"/>
  <c r="E12" i="107"/>
  <c r="E14" i="107"/>
  <c r="E8" i="107"/>
  <c r="D11" i="107" l="1"/>
  <c r="D8" i="107"/>
  <c r="D4" i="107"/>
  <c r="D7" i="107"/>
  <c r="D15" i="107"/>
  <c r="D14" i="107"/>
  <c r="D12" i="107"/>
  <c r="D9" i="107"/>
  <c r="D3" i="107"/>
  <c r="D16" i="107"/>
  <c r="D17" i="107"/>
  <c r="D13" i="107"/>
  <c r="D5" i="107"/>
  <c r="D10" i="107"/>
  <c r="D6" i="10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Fabrizio Dossi</author>
  </authors>
  <commentList>
    <comment ref="D2" authorId="0" shapeId="0" xr:uid="{ACC86741-F79B-494B-8F24-DBDC0F82A6D9}">
      <text>
        <r>
          <rPr>
            <b/>
            <sz val="9"/>
            <color indexed="81"/>
            <rFont val="Tahoma"/>
            <family val="2"/>
          </rPr>
          <t>Fabrizio Dossi:</t>
        </r>
        <r>
          <rPr>
            <sz val="9"/>
            <color indexed="81"/>
            <rFont val="Tahoma"/>
            <family val="2"/>
          </rPr>
          <t xml:space="preserve">
ok Kg</t>
        </r>
      </text>
    </comment>
  </commentList>
</comments>
</file>

<file path=xl/sharedStrings.xml><?xml version="1.0" encoding="utf-8"?>
<sst xmlns="http://schemas.openxmlformats.org/spreadsheetml/2006/main" count="7290" uniqueCount="1798">
  <si>
    <t>Descrizione</t>
  </si>
  <si>
    <t>Cassa riduttore verniciata LIVI/N</t>
  </si>
  <si>
    <t>Lamella sblocco 10x60 sp.=0.5</t>
  </si>
  <si>
    <t>V.trilobata t.c. cr zn M5x12 UNI 8112</t>
  </si>
  <si>
    <t>Passacavo speciale</t>
  </si>
  <si>
    <t>Anello di tenuta SC 25x40x7</t>
  </si>
  <si>
    <t>Cuscinetto 6005 ZZ  (Lento) d=25 D=47 h=12</t>
  </si>
  <si>
    <t>Scudo motore inferiore LIVI/N</t>
  </si>
  <si>
    <t>Gruppo vite senza fine M=2 I=1 L=82 Øi=10 con cuscinetti - LIVI/N</t>
  </si>
  <si>
    <t>Gruppo sblocco interno LIVI/N</t>
  </si>
  <si>
    <t>O ring NBR 70 6.75x1.78 TP 106</t>
  </si>
  <si>
    <t>O ring NBR 70 9.92x2.62 TP 112</t>
  </si>
  <si>
    <t>O ring NBR 70 SH 66.40x1.78 TP 2262</t>
  </si>
  <si>
    <t>V.autof. t.c.c.e.i. zn Ø5.5x19</t>
  </si>
  <si>
    <t>Gruppo leva sblocco Livi (serie2) e LIVI/N</t>
  </si>
  <si>
    <t>Serratura universale mm 17.5 nich. CIFR.01 + chiave</t>
  </si>
  <si>
    <t>Levetta per serratura universale L=40mm</t>
  </si>
  <si>
    <t>Molla Øe=5.2 L=8.5 Øfilo=0.5 spire=4 molata</t>
  </si>
  <si>
    <t>V.autof. t.c. cr inox Ø3.9x13 UNI 6954</t>
  </si>
  <si>
    <t>Linguetta 6x6x12 UNI 6604 A</t>
  </si>
  <si>
    <t>Pignone traino M=4 Z=16 Øe=72 zincato</t>
  </si>
  <si>
    <t>Seeger esterno inox Ø22 UNI 7435-22</t>
  </si>
  <si>
    <t>Anello di compensazione AC 35 34.5x28x0.5 3 onde</t>
  </si>
  <si>
    <t>Magnete 2S Øe=31.5 Øi=16 sp.=8 nr 6 poli</t>
  </si>
  <si>
    <t>V.trilobata t.c. cr zn M4x12 UNI 8112</t>
  </si>
  <si>
    <t>Coperchio encoder in plastica in ABS nero</t>
  </si>
  <si>
    <t>V.trilobata t.c. cr zn M3x15 UNI 8112</t>
  </si>
  <si>
    <t>Cavo giallo-verde 1x1.5 L=340 con occhiello LIVI/N 230V</t>
  </si>
  <si>
    <t>Rondella dentellata zn M4</t>
  </si>
  <si>
    <t>Gruppo piastra finecorsa Livi 400-800(serie2)</t>
  </si>
  <si>
    <t>Rondella piana zn Ø6 UNI 6592</t>
  </si>
  <si>
    <t>Dado autobloccante basso zn M6 UNI 7474</t>
  </si>
  <si>
    <t>Microinterr. S16 contatti oro 4.8x0.5 leva corta</t>
  </si>
  <si>
    <t>V.trilobata t.c. cr zn M3x13 UNI 8112</t>
  </si>
  <si>
    <t>V.trilobata t.c. cr dacromet M3.5x12 UNI 8112</t>
  </si>
  <si>
    <t>Cavo nero 3x0.5 L=500mm+faston</t>
  </si>
  <si>
    <t>Supporto centrale LIVI/N</t>
  </si>
  <si>
    <t>Condens. Alluminio P2 8µF Ø35x48 faston 6.3mm e codolo M8</t>
  </si>
  <si>
    <t>Dado basso zn M8 UNI 5589</t>
  </si>
  <si>
    <t>Cappuccio di plastica per condensatori Ø=35x40</t>
  </si>
  <si>
    <t>Morsettiera in plastica in Nylon bianco 110° 3 poli</t>
  </si>
  <si>
    <t>Fermacavo 25x3x7x4.2</t>
  </si>
  <si>
    <t>Cavo bipolare 2x1 l=390mm</t>
  </si>
  <si>
    <t>Base scatola elettrica in abs autoest. Livi 400 (serie2)</t>
  </si>
  <si>
    <t>V.autof. t.c. cr zn Ø3.5x6.5 UNI 6954</t>
  </si>
  <si>
    <t>Coperchio scatola elettrica in ABS autoest. Livi 400 (serie2)</t>
  </si>
  <si>
    <t>V.autof. t.p.s. cr zn Ø2.9x9.5 UNI 6955</t>
  </si>
  <si>
    <t>Carter LIVI/N con finecorsa meccanico</t>
  </si>
  <si>
    <t>V.autof. t.c. cr inox Ø4.8x13 UNI 6954</t>
  </si>
  <si>
    <t>Base in lamiera per LIVI/N</t>
  </si>
  <si>
    <t>Rondella piana zn Ø10 UNI 6592</t>
  </si>
  <si>
    <t>Dado normale zn M8 UNI 5588</t>
  </si>
  <si>
    <t>Posizione</t>
  </si>
  <si>
    <t>Codice</t>
  </si>
  <si>
    <t>Flangia adattatore motore 24V Livi 400-800 (serie2) pressofusa</t>
  </si>
  <si>
    <t>V.t.p.s.c.e.i. zn M5x16 DIN 7991 DRI-LOC 2045</t>
  </si>
  <si>
    <t>Rondella piana zn Ø5 UNI 6592</t>
  </si>
  <si>
    <t>V.trilobata t.c.c.e.i. zn M5x15</t>
  </si>
  <si>
    <t>Sensore magnetico E750 + squadretta di fissaggio 1175</t>
  </si>
  <si>
    <t>V.trilobata t.c. cr zn M4x8 UNI 8112</t>
  </si>
  <si>
    <t>V.t.p.s.c.e.i. zn M5x50 UNI 5933</t>
  </si>
  <si>
    <t>Dado autobloccante normale zn M5 UNI 7473</t>
  </si>
  <si>
    <t>Morsettiera porta fusibile 3 poli</t>
  </si>
  <si>
    <t>Fusibile 5x20 1A ritardato</t>
  </si>
  <si>
    <t>Carter LIVI/N con finecorsa magnetico</t>
  </si>
  <si>
    <t>Sacchetto accessori camme scorrevoli magnetico</t>
  </si>
  <si>
    <t>Unità magnetica rettango nera Nord (resina verde)</t>
  </si>
  <si>
    <t>Unità magnetica rettango nera Sud (resina azzurra)</t>
  </si>
  <si>
    <t>Dado autobloccante basso zn M5 UNI 7474</t>
  </si>
  <si>
    <t>Flangia lavorata motore 24V Livi 300kg</t>
  </si>
  <si>
    <t>V.t.p.s. cr zn M5x8 UNI 7688</t>
  </si>
  <si>
    <t>Sacchetto accessori LIVI/N</t>
  </si>
  <si>
    <t>Pignone traino M=4 Z=13 Øe=60 zincato</t>
  </si>
  <si>
    <t>Gruppo tirante motore Livi/N 600 kg</t>
  </si>
  <si>
    <t>Gruppo tirante motore Livi/N 900 kg</t>
  </si>
  <si>
    <t>Condens. Alluminio P2 12.5µF Ø35x60 faston 6.3mm e codolo M8</t>
  </si>
  <si>
    <t>Cavo giallo-verde doppio con puntale e occhiello per art 3/24NE</t>
  </si>
  <si>
    <t>Cavo giallo/verde doppio con puntale e occhiello per LIVI/N 24V</t>
  </si>
  <si>
    <t>Boccola DU flangiata 18 15-26T</t>
  </si>
  <si>
    <t>Cuscinetto 6005 2RS (Lento) d=25 D=47 h=12</t>
  </si>
  <si>
    <t>Cuscinetto 6201 ZZ (Lento) d=12 D=32 h=10</t>
  </si>
  <si>
    <t>Cuscinetto 6302 ZZ (Lento) d=15 D=42 h=13</t>
  </si>
  <si>
    <t>Cuscinetto 6207 ZZ (Lento) d=35 D=72 h=17</t>
  </si>
  <si>
    <t>Cuscinetto 6010 2RS C3 (Lento) d=50 D=80 h=16</t>
  </si>
  <si>
    <t>Cuscinetto 6201 2RS (Lento) d=12 D=32 h=10</t>
  </si>
  <si>
    <t>Cuscinetto 16007 2RS (Lento) d=35 D=62 h=19</t>
  </si>
  <si>
    <t>Cuscinetto 6014 2RS (Lento) d=70 D=110 h=20</t>
  </si>
  <si>
    <t>Cuscinetto 6206 ZZ (Lento) d=30 D=62 h=16</t>
  </si>
  <si>
    <t>Cuscinetto 6009 2RS C3 (Lento) d=45 D=75 h=16</t>
  </si>
  <si>
    <t>Testa a snodo JM12 R</t>
  </si>
  <si>
    <t>Catena genovese nr 15 (16.2x6.2x2.4) zincata L=7000mm</t>
  </si>
  <si>
    <t>Giunto catena tipo DIN 766 Ø3mm</t>
  </si>
  <si>
    <t>Catena rulli sempl. 1"x17.02 ISO 16B-1 23 passi+falsa maglia+giunto nichelata</t>
  </si>
  <si>
    <t>Chiave sblocco dissuasore TRIANGOLARE</t>
  </si>
  <si>
    <t>Linguetta 6x6x10 UNI 6604 A</t>
  </si>
  <si>
    <t>Linguetta 10x8x25 UNI 6604 A</t>
  </si>
  <si>
    <t>Linguetta 6x6x18 UNI 6604 A</t>
  </si>
  <si>
    <t>Linguetta 6x6x25 UNI 6604 A</t>
  </si>
  <si>
    <t>Linguetta 8x7x20 UNI 6604 A</t>
  </si>
  <si>
    <t>Linguetta 3x3x10 UNI 6604 A</t>
  </si>
  <si>
    <t>Seeger esterno Ø9 UNI 7435-9</t>
  </si>
  <si>
    <t>Seeger esterno Ø10 UNI 7435-10</t>
  </si>
  <si>
    <t>Seeger esterno Ø12 UNI 7435-12</t>
  </si>
  <si>
    <t>Seeger esterno Ø18 UNI 7435-18</t>
  </si>
  <si>
    <t>Seeger esterno Ø30 UNI 7435-30</t>
  </si>
  <si>
    <t>Seeger esterno Ø35 UNI 7435-35</t>
  </si>
  <si>
    <t>Seeger esterno Ø40 UNI 7435-40</t>
  </si>
  <si>
    <t>Seeger esterno Ø16 UNI 7435-16</t>
  </si>
  <si>
    <t>Seeger esterno Ø22 UNI 7435-22</t>
  </si>
  <si>
    <t>Seeger esterno inox Ø10 UNI 7435-10</t>
  </si>
  <si>
    <t>Anello di compensazione AC 26</t>
  </si>
  <si>
    <t>Anello di compensazione AC 40</t>
  </si>
  <si>
    <t>Anello di compensazione AC 47</t>
  </si>
  <si>
    <t>Anello di spessoramento 12.2x19.8x0.5</t>
  </si>
  <si>
    <t>Anello di spessoramento 22x30x0.3</t>
  </si>
  <si>
    <t>Anello di spessoramento 25x35x1</t>
  </si>
  <si>
    <t>Anello di spessoramento 16x22x0.5</t>
  </si>
  <si>
    <t>Anello di spessoramento 19x26x0.5</t>
  </si>
  <si>
    <t>Anello di spessoramento 48x60x0.5</t>
  </si>
  <si>
    <t>Anello di spessoramento zn 20x14x1.5</t>
  </si>
  <si>
    <t>Anello di spessoramento 28x40x0.2</t>
  </si>
  <si>
    <t>Anello di spessoramento 42x52x0.2</t>
  </si>
  <si>
    <t>Dado normale zn M6 UNI 5588</t>
  </si>
  <si>
    <t>Dado normale zn M12 UNI 5588</t>
  </si>
  <si>
    <t>Dado normale zn M16 UNI 5588</t>
  </si>
  <si>
    <t>Dado normale inox M3 UNI 5588</t>
  </si>
  <si>
    <t>Dado basso zn M12 UNI 5589</t>
  </si>
  <si>
    <t>Dado basso zn M14 UNI 5589</t>
  </si>
  <si>
    <t>Dado autobloccante alto zn M14x1.5 UNI 7473</t>
  </si>
  <si>
    <t>Dado autobloccante normale zn M6 UNI 7473</t>
  </si>
  <si>
    <t>Dado autobloccante normale inox M8 UNI 7473</t>
  </si>
  <si>
    <t>Dado autobloccante normale inox M10 UNI 7473</t>
  </si>
  <si>
    <t>Dado autobloccante basso zn M8 UNI 7474</t>
  </si>
  <si>
    <t>Dado autobloccante basso zn M12 UNI 7474</t>
  </si>
  <si>
    <t>Dado autobloccante basso zn M4 UNI 7474</t>
  </si>
  <si>
    <t>Dado alettato zn M6 UNI 5448</t>
  </si>
  <si>
    <t>Dado alto zn M6 UNI 5587</t>
  </si>
  <si>
    <t>Rondella a fascia larga zn Ø6.5x18x1.5</t>
  </si>
  <si>
    <t>Rondella a fascia larga zn Ø8.5x24x2</t>
  </si>
  <si>
    <t>Rondella a fascia larga zn Ø8x32x2.5</t>
  </si>
  <si>
    <t>Rondella a fascia larga zn Ø8.5x40x4</t>
  </si>
  <si>
    <t>Rondella a fascia larga zn Ø5x20x1.5</t>
  </si>
  <si>
    <t>Rondella a fascia larga inox 4x12x1</t>
  </si>
  <si>
    <t>Rondella piana zn Ø3 UNI 6592</t>
  </si>
  <si>
    <t>Rondella piana zn Ø4 UNI 6592</t>
  </si>
  <si>
    <t>Rondella piana zn Ø8 UNI 6592</t>
  </si>
  <si>
    <t>Rondella piana zn Ø12 UNI 6592</t>
  </si>
  <si>
    <t>Rondella piana inox Ø5 UNI 6592</t>
  </si>
  <si>
    <t>Rondella piana inox Ø8 UNI 6592</t>
  </si>
  <si>
    <t>Rondella piana inox Ø10 UNI 6592</t>
  </si>
  <si>
    <t>Rondella elastica zn Ø12 UNI 1751 A</t>
  </si>
  <si>
    <t>Rondella alluminio Ø6x10x1</t>
  </si>
  <si>
    <t>Rondella elastica per alberi senza scanalatura Ø10</t>
  </si>
  <si>
    <t>Ghiera bloccante KM M20x1</t>
  </si>
  <si>
    <t>Rondella dentellata zn M5</t>
  </si>
  <si>
    <t>Rondella dentellata zn M8</t>
  </si>
  <si>
    <t>Molla a tazza super elastica geomet Ø14</t>
  </si>
  <si>
    <t>Anelli autobl. x alberi senza gola (ZA) 10 Øe=16</t>
  </si>
  <si>
    <t>Rondella dentellata zn M10</t>
  </si>
  <si>
    <t>Rondella rame Ø10x16x1.5</t>
  </si>
  <si>
    <t>V.t.c.c.e.i. 8.8 zn M5x20 UNI 5931</t>
  </si>
  <si>
    <t>V.t.c.c.e.i. 8.8 zn M5x50 UNI 5931</t>
  </si>
  <si>
    <t>V.t.c.c.e.i. 8.8 zn M6x16 UNI 5931</t>
  </si>
  <si>
    <t>V.t.c.c.e.i. 8.8 zn M6x20 UNI 5931</t>
  </si>
  <si>
    <t>V.t.c.c.e.i. 8.8 zn M8x20 UNI 5931</t>
  </si>
  <si>
    <t>V.t.c.c.e.i. 8.8 zn M12x30 UNI 5931</t>
  </si>
  <si>
    <t>V.t.c.c.e.i. 8.8 zn M6x25 UNI 5931</t>
  </si>
  <si>
    <t>V.t.b.c.e.i. 8.8 zn M6x16 ISO 7380</t>
  </si>
  <si>
    <t>V.t.c.c.e.i. 8.8 zn M5x55 UNI 5931</t>
  </si>
  <si>
    <t>V.t.c.c.e.i. 8.8 zn M8x16 UNI 5931</t>
  </si>
  <si>
    <t>V.t.c.c.e.i. 8.8 zn M8x115 mezzo filetto UNI 5931</t>
  </si>
  <si>
    <t>V.t.c.c.e.i. 8.8 zn M8x120 mezzo filetto UNI 5931</t>
  </si>
  <si>
    <t>V.t.c.c.e.i. 8.8 zn M12x90 mezzo filetto UNI 5931</t>
  </si>
  <si>
    <t>V.t.c.c.e.i. 8.8 zn M6x70 mezzo filetto UNI 5931</t>
  </si>
  <si>
    <t>V.t.c.c.e.i. 8.8 zn M6x40 mezzo filetto UNI 5931</t>
  </si>
  <si>
    <t>V.t.c.c.e.i. 8.8 zn M8x110 mezzo filetto UNI 5931</t>
  </si>
  <si>
    <t>V.t.c.c.e.i. 8.8 zn M6x50 mezzo filetto UNI 5931</t>
  </si>
  <si>
    <t>V.t.c.c.e.i. inox M4x12 UNI 5931</t>
  </si>
  <si>
    <t>V.t.c.c.e.i. inox M6x20 UNI 5931</t>
  </si>
  <si>
    <t>V.t.c.c.e.i. inox M6x75 mezzo filetto UNI 5931</t>
  </si>
  <si>
    <t>V.t.c.c.e.i. inox M4x8 UNI 5931</t>
  </si>
  <si>
    <t>V.t.c.c.e.i. inox M10x50 UNI 5931</t>
  </si>
  <si>
    <t>V.t.c.c.e.i. inox M12x25 UNI 5931</t>
  </si>
  <si>
    <t>V.t.c.c.e.i. inox M6x12 UNI 5931</t>
  </si>
  <si>
    <t>V.t.c.c.e.i. inox M8x20 UNI 5931</t>
  </si>
  <si>
    <t>V.t.c.c.e.i. 12.9 dacromet M5x25 UNI 5931</t>
  </si>
  <si>
    <t>V.t.c.c.e.i. inox M5x55 mezzo filetto UNI 5931</t>
  </si>
  <si>
    <t>V.t.e. 8.8 zn M6x10 UNI 5739</t>
  </si>
  <si>
    <t>V.t.e. 8.8 zn M8x20 UNI 5739</t>
  </si>
  <si>
    <t>V.t.e. 8.8 zn M8x25 UNI 5739</t>
  </si>
  <si>
    <t>V.t.e. 8.8 zn M10x25 UNI 5739</t>
  </si>
  <si>
    <t>V.t.e. 8.8 zn M12x30 UNI 5739</t>
  </si>
  <si>
    <t>V.t.e. 8.8 zn M12x40 UNI 5739</t>
  </si>
  <si>
    <t>V.t.e. 8.8 zn M14x45 UNI 5739</t>
  </si>
  <si>
    <t>V.t.e. 8.8 zn M6x12 UNI 5739</t>
  </si>
  <si>
    <t>V.t.e. 8.8 zn M10x35 UNI 5739</t>
  </si>
  <si>
    <t>V.t.e. 10.9 zn M14x40 UNI 5739</t>
  </si>
  <si>
    <t>V.t.e. 8.8 zn M16x40 Tutto filetto</t>
  </si>
  <si>
    <t>V.t.e. 8.8 zn M8x70 mezzo filetto UNI 5737</t>
  </si>
  <si>
    <t>V.t.e. 8.8 zn M4x60 mezzo filetto UNI 5737</t>
  </si>
  <si>
    <t>V.t.c. cr zn M4x10 UNI 7687</t>
  </si>
  <si>
    <t>V.t.c. cr inox M5x60 UNI 7687</t>
  </si>
  <si>
    <t>V.t.p.s.c.e.i. zn M4x16 UNI 5933</t>
  </si>
  <si>
    <t>V.t.p.s.c.e.i. zn M8x20 UNI 5933</t>
  </si>
  <si>
    <t>V.t.p.s.c.e.i. zn M14x40 UNI 5933</t>
  </si>
  <si>
    <t>V.t.p.s.c.e.i. zn M5x60 UNI 5933</t>
  </si>
  <si>
    <t>V.t.p.s.c.e.i. zn M6x16 UNI 5933</t>
  </si>
  <si>
    <t>V.t.p.s.c.e.i. inox M10x25 UNI 5933</t>
  </si>
  <si>
    <t>V.t.p.s.c.e.i. inox M12x30 UNI 5933</t>
  </si>
  <si>
    <t>V.t.p.s.c.e.i. inox M16x30 UNI 5933</t>
  </si>
  <si>
    <t>V.t.p.s.c.e.i. inox M8x25 UNI 5933</t>
  </si>
  <si>
    <t>V.t.tonda quadro sottotesta zn M6x20 UNI 5731</t>
  </si>
  <si>
    <t>Grano punta piana M4x4 UNI 5923</t>
  </si>
  <si>
    <t>Grano punta conica M5x6 UNI 5927</t>
  </si>
  <si>
    <t>Grano punta conica M5x10 UNI 5927</t>
  </si>
  <si>
    <t>Grano punta conica M6x10 UNI 5927</t>
  </si>
  <si>
    <t>V.autof. t.c.c.e.i. zn Ø4.8x25</t>
  </si>
  <si>
    <t>V.autof. t.c.c.e.i. zn Ø6.3x25</t>
  </si>
  <si>
    <t>V.autof. t.c.c.e.i. zn Ø5.5x22</t>
  </si>
  <si>
    <t>V.autof. t.c.c.e.i. zn Ø5.5x13</t>
  </si>
  <si>
    <t>V.autof. t.e. inox Ø6.3x19 UNI 6949</t>
  </si>
  <si>
    <t>V.autof. t.c. cr zn Ø2.2x13 UNI 6954</t>
  </si>
  <si>
    <t>V.autof. t.c. cr zn Ø2.9x16 UNI 6954</t>
  </si>
  <si>
    <t>V.autof. t.c. cr zn Ø3.5x9.5 UNI 6954</t>
  </si>
  <si>
    <t>V.autof. t.c. cr zn Ø3.9x9.5 UNI 6954</t>
  </si>
  <si>
    <t>V.autof. t.c. cr zn Ø4.2x6.5 UNI 6954</t>
  </si>
  <si>
    <t>V.autof. t.c. cr zn Ø5.5x25 UNI 6954</t>
  </si>
  <si>
    <t>V.autof. t.c. cr zn Ø4.8x16 UNI 6954</t>
  </si>
  <si>
    <t>V.autof. t.c. cr zn Ø4.8x70 UNI 6954</t>
  </si>
  <si>
    <t>V.autof. t.c. cr zn Ø4.2x16 UNI 6954</t>
  </si>
  <si>
    <t>V.autof. t.c. cr zn Ø2.2x16 UNI 6954</t>
  </si>
  <si>
    <t>V.autof. t.c. cr zn Ø2.9x19 UNI 6954</t>
  </si>
  <si>
    <t>V.autof. t.c. cr zn Ø4.8x38 UNI 6954</t>
  </si>
  <si>
    <t>V.autof. t.c. cr inox Ø3.5x9.5 UNI 6954</t>
  </si>
  <si>
    <t>V.autof. t.c. cr inox Ø3.9x9.5 UNI 6954</t>
  </si>
  <si>
    <t>V.autof. t.c. cr inox Ø3.9x16 UNI 6954</t>
  </si>
  <si>
    <t>V.autof. t.c. cr inox Ø4.8x9.5 UNI 6954</t>
  </si>
  <si>
    <t>V.autof. t.c. cr inox Ø4.8x22 UNI 6954</t>
  </si>
  <si>
    <t>V.autof. t.p.s. cr zn Ø3.5x13 UNI 6955</t>
  </si>
  <si>
    <t>V.trilobata t.c. cr zn M3x12 UNI 8112</t>
  </si>
  <si>
    <t>V.trilobata t.c. cr zn M5x8 UNI 8112</t>
  </si>
  <si>
    <t>V.trilobata t.c. cr zn M5x15 UNI 8112</t>
  </si>
  <si>
    <t>V.trilobata t.c. cr zn M5x20 UNI 8112</t>
  </si>
  <si>
    <t>V.trilobata t.c. cr zn M4x6 UNI 8112</t>
  </si>
  <si>
    <t>V.trilobata t.c. cr zn M3x25 UNI 8112</t>
  </si>
  <si>
    <t>V.trilobata t.c. cr zn M3x8 UNI 8112</t>
  </si>
  <si>
    <t>V.trilobata t.c. cr inox M6x25 UNI 8112</t>
  </si>
  <si>
    <t>V.trilobata t.c. cr inox M4x12 UNI 8112</t>
  </si>
  <si>
    <t>V.trilobata t.c.c.e.i. zn M6x20</t>
  </si>
  <si>
    <t>V.trilobata t.p.s. cr zn M5x16 UNI 8113</t>
  </si>
  <si>
    <t>V.trilobata t.p.s. cr zn M6x12 UNI 8113</t>
  </si>
  <si>
    <t>Distanziatore per circuito stampato H=19.1</t>
  </si>
  <si>
    <t>Distanziatore per circuito stampato H=9.5</t>
  </si>
  <si>
    <t>Tappo Ø13.5 L=4.8 x foro Ø11.9</t>
  </si>
  <si>
    <t>Canula zincata M12x140</t>
  </si>
  <si>
    <t>Serratura a lamelle Pass(serie2)</t>
  </si>
  <si>
    <t>Cappuccio protezione pressostato CAP 2</t>
  </si>
  <si>
    <t>O ring NBR 70 2.90x1.78 TP 101</t>
  </si>
  <si>
    <t>O ring NBR 70 5.28x1.78 TP 104</t>
  </si>
  <si>
    <t>O ring NBR 70 10.82x1.78 TP 2043</t>
  </si>
  <si>
    <t>O ring NBR 70 6.02x2.62 TP 3024</t>
  </si>
  <si>
    <t>O ring NBR 70 47.3x2.62 TP 3187</t>
  </si>
  <si>
    <t>O ring NBR 70 90x2</t>
  </si>
  <si>
    <t>O ring NBR 70 100x2</t>
  </si>
  <si>
    <t>O ring NBR 70 SH 82.27x1.78 TP 2325</t>
  </si>
  <si>
    <t>O ring NBR 70 15.08x2.62 TP 119</t>
  </si>
  <si>
    <t>O ring NBR 70 24.99x3.53 TP 4100</t>
  </si>
  <si>
    <t>O ring NBR 70 224x3</t>
  </si>
  <si>
    <t>O ring NBR 70 113.97x2.62 TP 3450</t>
  </si>
  <si>
    <t>O ring NBR 70 72.76x1.78 TP 2287</t>
  </si>
  <si>
    <t>O ring NBR 70 278.99x3.53 TP 41100</t>
  </si>
  <si>
    <t>O ring NBR 70 36.14 x 2.62 TP 127</t>
  </si>
  <si>
    <t>O ring NBR 70 SH 110x1.5</t>
  </si>
  <si>
    <t>Anello di tenuta SC 25x35x7</t>
  </si>
  <si>
    <t>Anello di tenuta SC 35x56x10</t>
  </si>
  <si>
    <t>Anello V-Ring VA50-55</t>
  </si>
  <si>
    <t>Anello di tenuta SC 30x56x10</t>
  </si>
  <si>
    <t>Antivibrante femmina/femmina M8 40x40</t>
  </si>
  <si>
    <t>Antivibrante piede maschio M8 30x15</t>
  </si>
  <si>
    <t>Copriventola FCN 80</t>
  </si>
  <si>
    <t>Ventola FB 63 con anello D12</t>
  </si>
  <si>
    <t>Copriventola FC 63</t>
  </si>
  <si>
    <t>Ventola FB 56 con anello Ø9mm</t>
  </si>
  <si>
    <t>Cappuccio in plastica per condensatori Ø=40</t>
  </si>
  <si>
    <t>Condens. Alluminio P2 8µF Ø35x69 con fili L=200</t>
  </si>
  <si>
    <t>Condens. Alluminio P2 10µF Ø35x75 con fili L=200mm</t>
  </si>
  <si>
    <t>Condens. Alluminio P2 12.5µF Ø35x75 con fili L=200mm</t>
  </si>
  <si>
    <t>Condensatore Alluminio 14µF Ø35x78 faston 6.3mm e codolo M8</t>
  </si>
  <si>
    <t>Condens. Alluminio 18µF Ø40x78 faston 6.3mm e codolo M8</t>
  </si>
  <si>
    <t>Condens. Alluminio P2 30µF Ø40x128 con fili L=200mm</t>
  </si>
  <si>
    <t>Trasformatore lamellare 120VA 230V/22V (a vuoto)</t>
  </si>
  <si>
    <t>Elettrofreno S 80 V180 DC</t>
  </si>
  <si>
    <t>Alimentatore AP4</t>
  </si>
  <si>
    <t>Microinterr. S16 contatti oro 4.8x0.5</t>
  </si>
  <si>
    <t>Microinterr. S16 contatti oro 4.8x0.5 leva lunga</t>
  </si>
  <si>
    <t>Sensore magnetico cilindrico doppio contatto cavo L=1mt</t>
  </si>
  <si>
    <t>Fusibile 5x20 2A ritardato</t>
  </si>
  <si>
    <t>Fusibile 5x20 3.15A ritardato</t>
  </si>
  <si>
    <t>Passacavo in gomma DH 80-115-80 NERI</t>
  </si>
  <si>
    <t>Pulsante nero</t>
  </si>
  <si>
    <t>Morsettiera in plastica in Nylon bianco 110° 2 poli</t>
  </si>
  <si>
    <t>Morsettiera in plastica in Nylon bianco 110° 6 poli</t>
  </si>
  <si>
    <t>Morsettiera in plastica in Nylon bianco 110° 7 poli</t>
  </si>
  <si>
    <t>Morsettiera porta fusibile 2 poli</t>
  </si>
  <si>
    <t>Fermacavo SRB-R-6 nero</t>
  </si>
  <si>
    <t>Morsettiera in Nylon bianco 110° 3 poli Øfilo 2.5mm</t>
  </si>
  <si>
    <t>Passacavo in PVC nero 4-6-10-2</t>
  </si>
  <si>
    <t>Passacavo in gomma PG 21</t>
  </si>
  <si>
    <t>Morsettiera in Nylon bianco 110° 6 poli Øfilo 2.5mm</t>
  </si>
  <si>
    <t>Dado pressacavo poliammide M16 NERO</t>
  </si>
  <si>
    <t>Morsettiera in Nylon bianco 110° 8 poli Øfilo 2.5mm</t>
  </si>
  <si>
    <t>Flangia unione Stop 24V filettata</t>
  </si>
  <si>
    <t>Adesivo riflettente bianco per dissuasore</t>
  </si>
  <si>
    <t>Protezione stelo in alluminio anodizzato argento l=350mm</t>
  </si>
  <si>
    <t>Calotta motore Oli pressofusa</t>
  </si>
  <si>
    <t>Forcella posteriore Oli forata Ø=10.2mm</t>
  </si>
  <si>
    <t>Protezione stelo in alluminio anodizzato argento l=485mm</t>
  </si>
  <si>
    <t>Supporto posteriore Oli lavorato e anodizzato nero</t>
  </si>
  <si>
    <t>Corpo cilindro in alluminio anodizzato argento L=710mm</t>
  </si>
  <si>
    <t>Corpo cilindro in alluminio anodizzato argento l=580mm</t>
  </si>
  <si>
    <t>Coperchio ridutt. Ghost (serie2) vernic. Metallizzato Al</t>
  </si>
  <si>
    <t>Calotta motore Ghost 24V vernic. Metallizzato Al</t>
  </si>
  <si>
    <t>Blocchetto sblocco in allum. Livi 500-900 (serie1)</t>
  </si>
  <si>
    <t>Cassa ridutt. Gulliver lav. e vernic. Grigio Mica</t>
  </si>
  <si>
    <t>Blocchetto sblocco Livi 500-900 (serie2) pressofuso</t>
  </si>
  <si>
    <t>Scudo motore MEC 80-4T47- 5.5 -LA lavorato per 18RR</t>
  </si>
  <si>
    <t>Scudo posteriore mec 80 lavorato (npf)</t>
  </si>
  <si>
    <t>Flangia tornita unione Ghost24V vernic. Metallizzato Al</t>
  </si>
  <si>
    <t>Flangia unione Ghost 24V lavorata</t>
  </si>
  <si>
    <t>Calotta inferiore Livi 500-900 (serie2)</t>
  </si>
  <si>
    <t>Calotta superiore Livi 500-900 (serie3)</t>
  </si>
  <si>
    <t>Cassa riduttore LIVI verniciata</t>
  </si>
  <si>
    <t>Scudo motore inferiore Livi 400(serie2) pressofuso</t>
  </si>
  <si>
    <t>Scudo motore anteriore 230V Look</t>
  </si>
  <si>
    <t>Scudo motore posteriore Look</t>
  </si>
  <si>
    <t>Profilo 77x55 in alluminio anodizz. Look L=385mm</t>
  </si>
  <si>
    <t>Profilo 77x55 in alluminio anodizz. Look L=585mm</t>
  </si>
  <si>
    <t>Copertura SX motore mod. LATO</t>
  </si>
  <si>
    <t>Scudo fissaggio statore per mod. LATO</t>
  </si>
  <si>
    <t>Base Geko verniciata Grigio Mica</t>
  </si>
  <si>
    <t>Blocco meccanico Geko</t>
  </si>
  <si>
    <t>Corpo centrale Geko verniciato Grigio Mica</t>
  </si>
  <si>
    <t>Guscio superiore MAC verniciato NERO</t>
  </si>
  <si>
    <t>Camma finecorsa lavorata Pass(serie2)</t>
  </si>
  <si>
    <t>Cassa riduttore verniciata REV</t>
  </si>
  <si>
    <t>Calotta motore inferiore REV</t>
  </si>
  <si>
    <t>Calotta motore superiore REV-Stop</t>
  </si>
  <si>
    <t>Flangia inferiore motore Stop</t>
  </si>
  <si>
    <t>Coperchio guscio Ghost100</t>
  </si>
  <si>
    <t>Testata fissa APERTA marchiata DEA Dissuasore</t>
  </si>
  <si>
    <t>Anello Testata base Dissuasore</t>
  </si>
  <si>
    <t>Chiusino Dissuasore</t>
  </si>
  <si>
    <t>Piatto per sblocco a cinghia DEA</t>
  </si>
  <si>
    <t>Piatto blocca cinghia DEA</t>
  </si>
  <si>
    <t>Bussola sinterizzata 8X10 DIN 5481</t>
  </si>
  <si>
    <t>Copristelo in alluminio anodizzato L=340mm</t>
  </si>
  <si>
    <t>Copristelo in alluminio anodizzato L=475mm</t>
  </si>
  <si>
    <t>Scatola porta quadro grigia in ABS autoesting. V0 grigio 3 Fori</t>
  </si>
  <si>
    <t>Scatola porta quadro grigia in ABS autoesting. V0 grigio 1 Foro</t>
  </si>
  <si>
    <t>Coperchio basso marchiato in ABS autoesting. V0 grigio</t>
  </si>
  <si>
    <t>Tappo chiusura copri stelo in Nylon nero</t>
  </si>
  <si>
    <t>Guarnizione supporto Oli in Armitel EL 740 DSM</t>
  </si>
  <si>
    <t>Vetrino per carter Livi 900 (serie2)</t>
  </si>
  <si>
    <t>Coperchio encoder in plastica IP44</t>
  </si>
  <si>
    <t>Coperchio encoder in plastica in ABS nero FORATO</t>
  </si>
  <si>
    <t>Base sblocco Oli 600 in Nylon antiolio nero lavorata</t>
  </si>
  <si>
    <t>Base maniglia sblocco Oli V2</t>
  </si>
  <si>
    <t>Leva sblocco Angolo in Nylon fibra vetro nero</t>
  </si>
  <si>
    <t>Lama conten. leva sblocco Angolo in Nylon fibra vetro nero</t>
  </si>
  <si>
    <t>Distanziale Øi=15.5 Øe=22.5 L=5 in Nylon fibra vetro nero</t>
  </si>
  <si>
    <t>Vetrino per carter Spazio SPACE-SPACE/XL serigrafato DEA</t>
  </si>
  <si>
    <t>Impugnatura per cavo di sblocco grigia</t>
  </si>
  <si>
    <t>Impugnatura per cavo di sblocco rossa</t>
  </si>
  <si>
    <t>Impugnatura per cavo di sblocco verde</t>
  </si>
  <si>
    <t>Campana di sblocco per mod. Lato</t>
  </si>
  <si>
    <t>Fondo scatola elettrica per mod. LATO</t>
  </si>
  <si>
    <t>Blocchetto di fissaggio alberino finecorsa</t>
  </si>
  <si>
    <t>Copertura campana di sblocco per mod. LATO</t>
  </si>
  <si>
    <t>Guida catena per mod. LATO</t>
  </si>
  <si>
    <t>Ingranaggio conico in DELRIN M=1 Z=16</t>
  </si>
  <si>
    <t>Coperchio scatola elettrica per mod. LATO</t>
  </si>
  <si>
    <t>Paratia inferiore Geko</t>
  </si>
  <si>
    <t>Piastrina Geko</t>
  </si>
  <si>
    <t>Sportellino sblocco Geko</t>
  </si>
  <si>
    <t>Protezione braccio Geko</t>
  </si>
  <si>
    <t>Guarnizione Geko</t>
  </si>
  <si>
    <t>Copertura lampeggiante Pass/Stop</t>
  </si>
  <si>
    <t>Coperchietto fotocellula Pass/Stop</t>
  </si>
  <si>
    <t>Marchio DEA</t>
  </si>
  <si>
    <t>Guarnizione coperchio lampeggiante PASS/STOP (serie2)</t>
  </si>
  <si>
    <t>Carter laterale protezione REV</t>
  </si>
  <si>
    <t>Carter copribulloni REV 2 pz</t>
  </si>
  <si>
    <t>Cuffia protezione paraolio Ghost200</t>
  </si>
  <si>
    <t>Cuffia protezione paraolio Ghost100</t>
  </si>
  <si>
    <t>Coperchietto riparo cassa di fondazione Ghost</t>
  </si>
  <si>
    <t>Guarnizione base-flangia REV</t>
  </si>
  <si>
    <t>Innesto per ancoraggio cassa di fondazione</t>
  </si>
  <si>
    <t>Basetta isolante portafusibile</t>
  </si>
  <si>
    <t>Manopola sblocco Oli V2</t>
  </si>
  <si>
    <t>Testata per estruso Oli V2</t>
  </si>
  <si>
    <t>Terminale estruso Oli V2</t>
  </si>
  <si>
    <t>Scatola derivazione struttura rock</t>
  </si>
  <si>
    <t>Scatola derivazione idraulica rock</t>
  </si>
  <si>
    <t>Carter motore Livi 900 in ABS grigio (serie2)</t>
  </si>
  <si>
    <t>Carter Livi con finecorsa serigrafato DEA</t>
  </si>
  <si>
    <t>Carter Livi senza finecorsa serigrafato DEA</t>
  </si>
  <si>
    <t>Carter motore Livi 550PL chiuso in ABS RAL 7001 LAVORATO</t>
  </si>
  <si>
    <t>Carter motore Livi 502 in Moplen grigio (serie2)</t>
  </si>
  <si>
    <t>Carter motore Angolo in Moplen grigio</t>
  </si>
  <si>
    <t>Carter motore Spazio SPACE-SPACE/XL in ABS</t>
  </si>
  <si>
    <t>Carter motore Gulliver 24V marchiato DEA</t>
  </si>
  <si>
    <t>Carter motore Gulliver con finecorsa marchiato DEA</t>
  </si>
  <si>
    <t>Carterino di chiusura anteriore mod. LATO</t>
  </si>
  <si>
    <t>Carterino per copertura finecorsa mod. LATO</t>
  </si>
  <si>
    <t>Carter per copertura motore mod. LATO</t>
  </si>
  <si>
    <t>Carter motore Geko serigrafato DEA</t>
  </si>
  <si>
    <t>Carter Pass Verniciato</t>
  </si>
  <si>
    <t>Carter Stop Verniciato</t>
  </si>
  <si>
    <t>Carter motore REV serigrafato DEA con FC</t>
  </si>
  <si>
    <t>Carter motore REV serigrafato DEA senza FC</t>
  </si>
  <si>
    <t>Anello centratore Dissuasore</t>
  </si>
  <si>
    <t>Anello centratore superiore Dissuasore</t>
  </si>
  <si>
    <t>Anello LED Dissuasore</t>
  </si>
  <si>
    <t>Carter motore Advance</t>
  </si>
  <si>
    <t>Chiusura carter advance XL</t>
  </si>
  <si>
    <t>Fondo portacentrale Advance</t>
  </si>
  <si>
    <t>Coperchio portacentrale Advance</t>
  </si>
  <si>
    <t>Calotta semitrasparente portacentrale Advance</t>
  </si>
  <si>
    <t>Tasto portacentrale Advance</t>
  </si>
  <si>
    <t>Spina leva sblocco zigrinata Ø=6 L=14 inox</t>
  </si>
  <si>
    <t>Perno cerniera Ø=10 L=51 zincato</t>
  </si>
  <si>
    <t>Albero motore Ø=14 L=130 con rotore 38x12 H80</t>
  </si>
  <si>
    <t>Albero sblocco Ø=8 L=59</t>
  </si>
  <si>
    <t>Tirante zincato M5 L=151 filetto L=20mm</t>
  </si>
  <si>
    <t>Vite fissaggio cuscinetti M6x20 Ø18 L=20 zincata</t>
  </si>
  <si>
    <t>Tirante M4 L=160 con filetto lungo 30mm</t>
  </si>
  <si>
    <t>Albero M=2 Z=9 con ingranaggio M=1.5 Z=44</t>
  </si>
  <si>
    <t>Albero M=2 Z=9 con ingranaggio M=1.5 Z=30</t>
  </si>
  <si>
    <t>Tirante zincato M5 L=65 filetto L=15mm</t>
  </si>
  <si>
    <t>Albero dentato M=1.75 Z=11 L=47.5 con ingr. M=1.25 Z=42</t>
  </si>
  <si>
    <t>Perno sblocco Ø=5 L=82.5 zincato</t>
  </si>
  <si>
    <t>Tirante motore M4 L=56 filetto l=20  zincato</t>
  </si>
  <si>
    <t>Perno per pulegge Ø=8  L=111 zincato</t>
  </si>
  <si>
    <t>Spina cerniera vericello Ø=5 L=65 zincato</t>
  </si>
  <si>
    <t>Perno sblocco Ø=15 L=41</t>
  </si>
  <si>
    <t>Grano in ottone M8x10 con estremità cilindrica</t>
  </si>
  <si>
    <t>Alberino finecorsa Ø=10 L=63 zincato</t>
  </si>
  <si>
    <t>Perno scanalato M=1.5 Z=9 Carbonitrurato Geko</t>
  </si>
  <si>
    <t>Perno e ruota dentati saldati Geko</t>
  </si>
  <si>
    <t>Albero Ø30 per ingranaggio Geko (Laserato)</t>
  </si>
  <si>
    <t>Perno di sblocco Geko</t>
  </si>
  <si>
    <t>Asta sblocco Pass(serie2)</t>
  </si>
  <si>
    <t>Maniglia di sblocco Ø10 Stop(serie2)</t>
  </si>
  <si>
    <t>Maniglia di sblocco Ø10 Stop(serie2) V2</t>
  </si>
  <si>
    <t>Supporto vite senza fine</t>
  </si>
  <si>
    <t>Vite senza fine M=2 I=1 L=71 Ghost100</t>
  </si>
  <si>
    <t>Tappo sblocco Dissuasore</t>
  </si>
  <si>
    <t>Tappo viti testata e chiusino Dissuasore</t>
  </si>
  <si>
    <t>Barra allineamento colonna Dissuasore</t>
  </si>
  <si>
    <t>Perno sblocco inox STING</t>
  </si>
  <si>
    <t>Anello cuscinetto stop s3</t>
  </si>
  <si>
    <t>Boccola flangiata bronzo Øe=16 Øi=12 L=13.5</t>
  </si>
  <si>
    <t>Boccola bronzo Øe=16 Øi=10 L=10</t>
  </si>
  <si>
    <t>Camicia cilindro Ø=45 L=315</t>
  </si>
  <si>
    <t>Tubo di collegamento Ø=8x2 L=328</t>
  </si>
  <si>
    <t>Pressacavo in ottone CH15 L=25</t>
  </si>
  <si>
    <t>Tubo di collegamento Ø=8x2 L=458</t>
  </si>
  <si>
    <t>Camicia cilindro Ø=45 L=445</t>
  </si>
  <si>
    <t>Bronzina flangiata bronzo Øe=14 Øi=10 L=7.7</t>
  </si>
  <si>
    <t>Eccentrico sblocco Ø=18 zincato</t>
  </si>
  <si>
    <t>Eccentrico a leva zincato</t>
  </si>
  <si>
    <t>Eccentrico sblocco Ø=18 L=6.5 zincato</t>
  </si>
  <si>
    <t>Distanziale Øe=16 Øi=8.5 L=4.5 zincato</t>
  </si>
  <si>
    <t>Boccola bronzo Øe=35 Øi=25 L=15</t>
  </si>
  <si>
    <t>Boccola in bronzo Øe=20 Øi=12 L=10 Look-MAC</t>
  </si>
  <si>
    <t>Distanziale Øe=60 Øi=50.2 L=30</t>
  </si>
  <si>
    <t>Bussola sblocco Geko</t>
  </si>
  <si>
    <t>Boccola sinterizzata 20x16x16 Geko</t>
  </si>
  <si>
    <t>Boccola sinterizzata flangiata 36x25x18 Geko</t>
  </si>
  <si>
    <t>Bussola attacco tirante molla Pass(serie2)</t>
  </si>
  <si>
    <t>Camma sblocco Ø30 L=15</t>
  </si>
  <si>
    <t>Disco tornito Ø80 per finecorsa Stop(serie2)</t>
  </si>
  <si>
    <t>Distanziale motore Pass Øe=15 Øi=8.5 L=8 zincato</t>
  </si>
  <si>
    <t>Distanziale albero trasmissione Ghost100</t>
  </si>
  <si>
    <t>Bussola per magnete REV</t>
  </si>
  <si>
    <t>Lamella sblocco 11.5x48 sp=0.5</t>
  </si>
  <si>
    <t>Biella saldata e zincata Ghost200</t>
  </si>
  <si>
    <t>Piastra base 229x205x8 zincata</t>
  </si>
  <si>
    <t>Lamella sblocco 20x108 sp.0.5</t>
  </si>
  <si>
    <t>Leva al porta asta Pass (serie2)</t>
  </si>
  <si>
    <t>Leva bilanciamento 20x70 L=285 Stop(serie2)</t>
  </si>
  <si>
    <t>Piastra per elettrofreno zincata REV</t>
  </si>
  <si>
    <t>Biella saldata 107° Ghost100 per cassa 215</t>
  </si>
  <si>
    <t>Pignone traino M=4 Z=18 Øe=80 zincato Gulliver</t>
  </si>
  <si>
    <t>Pignone traino M=4 Z=18 Øe=80 zincato LIVI</t>
  </si>
  <si>
    <t>Pignone traino Z18 REV</t>
  </si>
  <si>
    <t>Pignone traino Z15 REV</t>
  </si>
  <si>
    <t>Pignone traino Z22 REV</t>
  </si>
  <si>
    <t>Molla Øe=5.5 L=20 Øfilo=0.8 spire=5 non molata</t>
  </si>
  <si>
    <t>Molla Øe=18.5 L=14 Øfilo=2 spire=4 molata Geko</t>
  </si>
  <si>
    <t>Supporto chiocciola zincato</t>
  </si>
  <si>
    <t>Leva di sblocco 105x80 Ø=10 zincata</t>
  </si>
  <si>
    <t>Staffa supporto configurazione base</t>
  </si>
  <si>
    <t>Supporto scheda Livi 903-904-905</t>
  </si>
  <si>
    <t>Staffa supporto pulsanti Livi 902 (serie2)</t>
  </si>
  <si>
    <t>Omega per modulo a LED 64 x 55 H=40</t>
  </si>
  <si>
    <t>Staffa supp. ridut. orizzontale Livi 500 zincata (serie2)</t>
  </si>
  <si>
    <t>Staffetta calotta 25/10 inclinata 45°</t>
  </si>
  <si>
    <t>Base di fondazione Gulliver zincata</t>
  </si>
  <si>
    <t>Chiusura posteriore 198x167x10 verniciata</t>
  </si>
  <si>
    <t>Piastrina fissaggio terra zincata</t>
  </si>
  <si>
    <t>Piastrina supporto morsettiera e messa a terra REV</t>
  </si>
  <si>
    <t>Staffa supp. ridut. orizzontale Livi 500 zincata (serie1)</t>
  </si>
  <si>
    <t>Base di fondazione 235x125x36 sp.=40/10 zincata</t>
  </si>
  <si>
    <t>Angolo regolazione base 120x37x50 zincato</t>
  </si>
  <si>
    <t>Supporto trasformatore Angolo in lamiera zincata</t>
  </si>
  <si>
    <t>Piastre supporto scheda NET24N Angolo</t>
  </si>
  <si>
    <t>Supporto batterie Angolo in lamiera zincata</t>
  </si>
  <si>
    <t>Piastra supporto elementi per encoder</t>
  </si>
  <si>
    <t>Piastra supporto trasf./batt. Livi 400/800(serie2)</t>
  </si>
  <si>
    <t>Piastra supporto motore 102x36 L=398.5</t>
  </si>
  <si>
    <t>Omega per portalampada Ø=28 H=35 serie LATO</t>
  </si>
  <si>
    <t>Staffa supporto morsettiera 86x26x28 zincata</t>
  </si>
  <si>
    <t>Camma sblocco a filo in lamiera zincata</t>
  </si>
  <si>
    <t>Piastra fissaggio Geko zincata</t>
  </si>
  <si>
    <t>Piastra porta batterie Geko</t>
  </si>
  <si>
    <t>Lamiera porta centrale zincata stop(serie2)</t>
  </si>
  <si>
    <t>Lamiera fissaggio motore zincata Stop(serie2)</t>
  </si>
  <si>
    <t>Lamiera fiss. motore Stop zincata</t>
  </si>
  <si>
    <t>Lamiera portascheda estraibile zincata pass(serie2)</t>
  </si>
  <si>
    <t>Piastra di fondazione zincata REV</t>
  </si>
  <si>
    <t>Supporto batterie e trasformatore REV</t>
  </si>
  <si>
    <t>Supporto copriventola REV</t>
  </si>
  <si>
    <t>Supporto copriventola elettrofreno REV</t>
  </si>
  <si>
    <t>Lamierino supporto condensatore Stop zincato</t>
  </si>
  <si>
    <t>Supporto centralina serie NET Pass - Stop serie2</t>
  </si>
  <si>
    <t>Staffa sensore magnetico REV</t>
  </si>
  <si>
    <t>Staffa sensore magnetico GULLIVER</t>
  </si>
  <si>
    <t>Tubo acciaio Ø=273mm sp.6.3mm L=892mm per Dissuasore</t>
  </si>
  <si>
    <t>Staffa supporto finecorsa Dissuasore</t>
  </si>
  <si>
    <t>Staffa supporto magnete finecorsa Dissuasore</t>
  </si>
  <si>
    <t>Supporto scatola cablaggio idraulica ROCK</t>
  </si>
  <si>
    <t>Supporto scatola cablaggio struttura ROCK</t>
  </si>
  <si>
    <t>Supporto RID Dissuasore</t>
  </si>
  <si>
    <t>Distanziale anelli Dissuasore</t>
  </si>
  <si>
    <t>Lamierino fissaggio mammut Advance</t>
  </si>
  <si>
    <t>Lamierino fissaggio carter Advance</t>
  </si>
  <si>
    <t>Lamierino fissaggio carter Advance XL</t>
  </si>
  <si>
    <t>Lamiera fiss. muro Advance</t>
  </si>
  <si>
    <t>Staffa sensore magnetico LIVI 230V</t>
  </si>
  <si>
    <t>Piastra motore 24V Advance/c</t>
  </si>
  <si>
    <t>Piastra motore 24V Advance XL/C</t>
  </si>
  <si>
    <t>Binario in acciaio AB L=1600mm</t>
  </si>
  <si>
    <t>Binario in acciaio AB L=2000mm</t>
  </si>
  <si>
    <t>Profilo di unione in acciaio AB</t>
  </si>
  <si>
    <t>Piastra fissaggio anteriore Look-Mac-Sting</t>
  </si>
  <si>
    <t>Piastra saldata a punti posteriore pistoni Look-Mac-Sting</t>
  </si>
  <si>
    <t>Staffa posteriore pistoni lunghi Look-Mac-Sting</t>
  </si>
  <si>
    <t>Staffa posteriore pistoni corti Look-Mac-Sting</t>
  </si>
  <si>
    <t>Piastra motore 24V SPACE</t>
  </si>
  <si>
    <t>Piastra motore 24V SPACE/XL</t>
  </si>
  <si>
    <t>Piastra motore 24V Space XXL</t>
  </si>
  <si>
    <t>Lamiera di base SPACE-SPACE/XL</t>
  </si>
  <si>
    <t>Lamiera di base Space XXL</t>
  </si>
  <si>
    <t>Lamierino fissaggio LED SPACE-SPACE/XL</t>
  </si>
  <si>
    <t>Guida cavi corpo piastrina insert. filet.</t>
  </si>
  <si>
    <t>Guida cavi colonna</t>
  </si>
  <si>
    <t>Piastrina guida cavi</t>
  </si>
  <si>
    <t>Guida cavi fondazione</t>
  </si>
  <si>
    <t>Base plastica per supporto morsettiera dissuasore</t>
  </si>
  <si>
    <t>Lamiera corta protezione Stop zincata</t>
  </si>
  <si>
    <t>Leva al riduttore zincata Øi=50 H=34 L=140</t>
  </si>
  <si>
    <t>Cassa di fondazione inox V2 Ghost200</t>
  </si>
  <si>
    <t>Coperchio marchiato in acciaio inox V2 Ghost200</t>
  </si>
  <si>
    <t>Cassa di fondazione cataforesi Ghost100</t>
  </si>
  <si>
    <t>Cassa di fondazione cataforesi V2 Ghost200</t>
  </si>
  <si>
    <t>Coperchio cassa di fondazione zincato Ghost100</t>
  </si>
  <si>
    <t>Coperchio marchiato in lamiera zincata V2 Ghost200</t>
  </si>
  <si>
    <t>Staffa fiss. motore LATO 100x110 L=170 zincata</t>
  </si>
  <si>
    <t>Leva al riduttore zincata Ghost100</t>
  </si>
  <si>
    <t>Lamiera supporto lente led Dissuasore</t>
  </si>
  <si>
    <t>Carpenteria corpo Dissuasore</t>
  </si>
  <si>
    <t>Cavo nero 3x0.5 L=250mm+faston</t>
  </si>
  <si>
    <t>Cavo nero 3x0.5 L=1600mm+faston Pass(serie2)</t>
  </si>
  <si>
    <t>Cavo nero 3x0.5 L=650mm</t>
  </si>
  <si>
    <t>Cavo nero 3x0.5 L=970mm+faston</t>
  </si>
  <si>
    <t>Cavo marrone 1x1.5 L=200mm</t>
  </si>
  <si>
    <t>Cavo azzurro 1x1.5 L=200mm</t>
  </si>
  <si>
    <t>Cavo nero 3x1 L=1200mm con presa shuko</t>
  </si>
  <si>
    <t>Cavo bianco 1x1 L=170 con termorestringente</t>
  </si>
  <si>
    <t>Cavo connessione encoder LATO L=390mm</t>
  </si>
  <si>
    <t>Cavo giallo/verde 1x1.5 L=300mm con occhielli</t>
  </si>
  <si>
    <t>Cavo nero 2x0.5 L=250mm con faston</t>
  </si>
  <si>
    <t>Cavo nero 3x1 L=310mm</t>
  </si>
  <si>
    <t>Cavo grigio 4x0.5 L=385mm</t>
  </si>
  <si>
    <t>Cavo nero 2x0.5 L=430 con faston</t>
  </si>
  <si>
    <t>Cavo connessione encoder L=200mm Look</t>
  </si>
  <si>
    <t>Cavo rosso 1x1 L=440mm Geko</t>
  </si>
  <si>
    <t>Cavo blu 1x1 L=440mm Geko</t>
  </si>
  <si>
    <t>Cavo conessione encoder Geko</t>
  </si>
  <si>
    <t>Cavo nero 1x2.5 L=585mm con faston Geko</t>
  </si>
  <si>
    <t>Cavo nero 1x1.5 L=165mm con faston Geko</t>
  </si>
  <si>
    <t>Cavo 1x1.5 giallo-verde L=800mm</t>
  </si>
  <si>
    <t>Cavo giallo-verde 1x1.5 L=70 con occhiello per piastra porta batterie Geko</t>
  </si>
  <si>
    <t>Cavo giallo-verde 1x1.5 L=150 con 1 occhiello Ø4 per MAC/LOOK/STING</t>
  </si>
  <si>
    <t>Cavo giallo-verde 1x1.5 L=550 per 502/24</t>
  </si>
  <si>
    <t>Cavo giallo-verde 1x1.5 L=250 con 1 occhiello Ø4 per 200/24 e Geko</t>
  </si>
  <si>
    <t>Cavo giallo-verde 1x2.5 L=680mm con occhielli per motoriduttore STOP</t>
  </si>
  <si>
    <t>Cavo giallo-verde doppio con puntale e occhiello per REV/24</t>
  </si>
  <si>
    <t>Cavo giallo-verde doppio con puntale e occhiello per Geko</t>
  </si>
  <si>
    <t>Cavo giallo-verde doppio con puntale e occhiello per Stop e Pass</t>
  </si>
  <si>
    <t>Gruppo cavi giallo/verde per Spazio New</t>
  </si>
  <si>
    <t>Cavo pressostato per dissuasore</t>
  </si>
  <si>
    <t>Cavo con connettore stagno maschio 3 poli</t>
  </si>
  <si>
    <t>Cavo con spina 12p per alimentazione dissuasore</t>
  </si>
  <si>
    <t>Cavo con spina 12p per comandi dissuasore</t>
  </si>
  <si>
    <t>Presa con guarnizione 12p con cavo per alimentazione dissuasore</t>
  </si>
  <si>
    <t>Presa con guarnizione 12p con cavo per comandi dissuasore</t>
  </si>
  <si>
    <t>Sacchetto accessori staffe base MAC</t>
  </si>
  <si>
    <t>Sacchetto accessori viteria staffe MLS/SFR</t>
  </si>
  <si>
    <t>Sacchetto accessori copristelo OLI 600 serie 3</t>
  </si>
  <si>
    <t>Sacchetto accessori Ghost-Stop</t>
  </si>
  <si>
    <t>Sacchetto accessori cassa di fondazione inox</t>
  </si>
  <si>
    <t>Sacchetto accessori Gulliver</t>
  </si>
  <si>
    <t>Sacchetto accessori camme finec. ferro Livi 400-800</t>
  </si>
  <si>
    <t>Sacchetto accessori staffe Oli art.0/653</t>
  </si>
  <si>
    <t>Sacchetto accessori cassa di fondazione art.215</t>
  </si>
  <si>
    <t>Sacchetto accessori Pass</t>
  </si>
  <si>
    <t>Sacchetto accessori art.216</t>
  </si>
  <si>
    <t>Sacchetto accessori REV-460</t>
  </si>
  <si>
    <t>Sacchetto accessori base supporto motoriduttore Angolo</t>
  </si>
  <si>
    <t>Sacchetto accessori 550PL</t>
  </si>
  <si>
    <t>Sacchetto accessori motore 905NET/BF e 902/BF</t>
  </si>
  <si>
    <t>Sacchetto accessori LATO</t>
  </si>
  <si>
    <t>Sacchetto accessori Geko</t>
  </si>
  <si>
    <t>Sacchetto accessori Stop V2</t>
  </si>
  <si>
    <t>Sacchetto accessori cavo encoder</t>
  </si>
  <si>
    <t>Scatola accessori binario a cinghia</t>
  </si>
  <si>
    <t>Gruppo carter riduttore Livi 500+chiave euro locks (serie1)</t>
  </si>
  <si>
    <t>Gruppo sblocco Oli marchiato con chiave (serie2)</t>
  </si>
  <si>
    <t>Gruppo sblocco Oli marchiato con chiave (serie3)</t>
  </si>
  <si>
    <t>Gruppo maniglia sblocco con serratura Livi 500 (serie2)</t>
  </si>
  <si>
    <t>Gruppo vericello LATO</t>
  </si>
  <si>
    <t>Gruppo coperchio riduttore Stop+cuscinetto forato</t>
  </si>
  <si>
    <t>Gruppo calotta motore superiore Angolo+boccole</t>
  </si>
  <si>
    <t>Gruppo calotta motore inferiore Angolo+boccole</t>
  </si>
  <si>
    <t>Gruppo cassa riduttore Ghost 200(serie1)+anello di tenuta</t>
  </si>
  <si>
    <t>Gruppo coperchio riduttore mod. LATO+anello di tenuta</t>
  </si>
  <si>
    <t>Gruppo base riduttore LATO+anelli di tenuta (serie2)</t>
  </si>
  <si>
    <t>Gruppo cassa Ghost100 230V con encoder M16+M12</t>
  </si>
  <si>
    <t>Gruppo cassa Ghost100 230V-24V M16</t>
  </si>
  <si>
    <t>Gruppo flangia REV</t>
  </si>
  <si>
    <t>Gruppo leva di sblocco REV</t>
  </si>
  <si>
    <t>Gruppo albero motore Ghost</t>
  </si>
  <si>
    <t>Gruppo albero motore Stop V2</t>
  </si>
  <si>
    <t>Gruppo albero motore Livi 502</t>
  </si>
  <si>
    <t>Gruppo albero motore LIVI 500-900 REVERSIBILE</t>
  </si>
  <si>
    <t>Gruppo albero motore Livi 502EN</t>
  </si>
  <si>
    <t>Gruppo albero motore LATO</t>
  </si>
  <si>
    <t>Gruppo vite senza fine+ingranaggio conico+cuscinetto</t>
  </si>
  <si>
    <t>Gruppo supporto anteriore OLI/N</t>
  </si>
  <si>
    <t>Gruppo tirante M6 L=365+dado inox</t>
  </si>
  <si>
    <t>Gruppo tirante M6 L=495+dado inox</t>
  </si>
  <si>
    <t>Gruppo vite senza fine Ghost200</t>
  </si>
  <si>
    <t>Gruppo albero trasmissione Ghost200</t>
  </si>
  <si>
    <t>Gruppo sblocco int. con ingr. M=1.5 Z=24 Øe=38.5 Livi 500-900</t>
  </si>
  <si>
    <t>Gruppo sblocco int. con ingr. M=1.5 Z=24 Øe=40 Livi 500-900 rev.</t>
  </si>
  <si>
    <t>Gruppo sblocco int. con ingranaggio M=1.5 Z=24 Øe=38.5 Pass</t>
  </si>
  <si>
    <t>Gruppo albero scanalato doppio Livi 900</t>
  </si>
  <si>
    <t>Gruppo albero scanalato singolo Livi 500</t>
  </si>
  <si>
    <t>Gruppo albero scanalato Pass (serie2) VELOCE</t>
  </si>
  <si>
    <t>Gruppo albero scanalato Pass (serie2) LENTA</t>
  </si>
  <si>
    <t>Gruppo sblocco Stop LENTA 6mt</t>
  </si>
  <si>
    <t>Gruppo vite senza fine M=4 I=1 L=126 LENTA 6mt</t>
  </si>
  <si>
    <t>Gruppo leva di sblocco Livi 500 (serie2)</t>
  </si>
  <si>
    <t>Gruppo sblocco interno Angolo</t>
  </si>
  <si>
    <t>Gruppo ingranaggio doppio Angolo+boccola</t>
  </si>
  <si>
    <t>Gruppo stelo-vite di manovra corsa 520mm Look INOX</t>
  </si>
  <si>
    <t>Gruppo stelo-vite di manovra corsa 320mm Look INOX</t>
  </si>
  <si>
    <t>Gruppo sblocco interno Look-MAC</t>
  </si>
  <si>
    <t>Gruppo sblocco interno Look-MAC Reversibile</t>
  </si>
  <si>
    <t>Gruppo sblocco int. con ingr. bronzo M=2 Z=25  LATO</t>
  </si>
  <si>
    <t>Gruppo albero portacamme mod. LATO</t>
  </si>
  <si>
    <t>Gruppo asta di sblocco Geko</t>
  </si>
  <si>
    <t>Gruppo molla Pass (serie2) Ø8mm</t>
  </si>
  <si>
    <t>Gruppo molla Pass (serie2) Ø10mm</t>
  </si>
  <si>
    <t>Gruppo molla Stop(serie2) VELOCE 4mt</t>
  </si>
  <si>
    <t>Gruppo albero trasmissione Ghost100</t>
  </si>
  <si>
    <t>Gruppo VSF Ghost100</t>
  </si>
  <si>
    <t>Gruppo sblocco interno REV</t>
  </si>
  <si>
    <t>Gruppo sblocco interno REV REVERSIBILE</t>
  </si>
  <si>
    <t>Gruppo testa dissuasore con led ROCK</t>
  </si>
  <si>
    <t>Gruppo idraulica dissuasore corsa 700</t>
  </si>
  <si>
    <t>Gruppo cavo Oli resinato</t>
  </si>
  <si>
    <t>Gruppo calotta con stat. 90x50 H60 4 poli incarcassato</t>
  </si>
  <si>
    <t>Gruppo calotta con stat. 90x50 H60 6 poli incarcassato</t>
  </si>
  <si>
    <t>Gruppo motore 22RRT/F</t>
  </si>
  <si>
    <t>Gruppo motore Angolo+vite senza fine M=1.25 Z=1 Øe=18.43</t>
  </si>
  <si>
    <t>Gruppo calotta motore Livi 900 (serie3)+stat. 4 poli</t>
  </si>
  <si>
    <t>Gruppo calotta motore Livi 500 (serie3)+stat. 4 poli</t>
  </si>
  <si>
    <t>Gruppo calotta motore Livi 500 (serie3)+stat. 6 poli</t>
  </si>
  <si>
    <t>Gruppo morsettiera 2 poli + cavetto giallo-verde</t>
  </si>
  <si>
    <t>Gruppo motore 24V Livi 500/900/Pass V2 con encoder</t>
  </si>
  <si>
    <t>Gruppo motore 24V Livi 500/900/Pass V2</t>
  </si>
  <si>
    <t>Gruppo motore 24V Livi 500 RIBASSATO</t>
  </si>
  <si>
    <t>Gruppo motore 230V 50Hz 6p Look-MAC</t>
  </si>
  <si>
    <t>Gruppo motore 230V 50Hz 4p Look-MAC con encoder</t>
  </si>
  <si>
    <t>Gruppo motore 24V Look - MAC</t>
  </si>
  <si>
    <t>Gruppo motore 24V Look - MAC Ø59mm</t>
  </si>
  <si>
    <t>Gruppo cavo encoder con morsettiera 3p</t>
  </si>
  <si>
    <t>Gruppo motore 230V Ghost100</t>
  </si>
  <si>
    <t>Gruppo motore 24V Ghost100</t>
  </si>
  <si>
    <t>Gruppo cavo alimentazione Ghost100 resinato 230V CORTO</t>
  </si>
  <si>
    <t>Gruppo cavo alimentazione Ghost100 resinato 230V LUNGO</t>
  </si>
  <si>
    <t>Gruppo cavo alimentazione Ghost100 resinato 24V CORTO</t>
  </si>
  <si>
    <t>Gruppo cavo alimentazione Ghost100 resinato 24V LUNGO</t>
  </si>
  <si>
    <t>Gruppo cavo encoder Ghost100 resinato 230V CORTO</t>
  </si>
  <si>
    <t>Gruppo cavo encoder Ghost100 resinato 230V LUNGO</t>
  </si>
  <si>
    <t>Gruppo circuito led + buzzer resinato per ROCK</t>
  </si>
  <si>
    <t>Gruppo scatola cablaggio idraulica ROCK</t>
  </si>
  <si>
    <t>Gruppo scatola cablaggio struttura ROCK</t>
  </si>
  <si>
    <t>Gruppo piastrina porta lampada Livi 902</t>
  </si>
  <si>
    <t>Gruppo tendicinghia binario AB</t>
  </si>
  <si>
    <t>Gruppo piastra porta quadro Livi 903-904-905</t>
  </si>
  <si>
    <t>Gruppo piastra finecorsa Gulliver</t>
  </si>
  <si>
    <t>Gruppo leva sblocco Livi 900 Gigor</t>
  </si>
  <si>
    <t>Sblocco per cassa di fondazione V2</t>
  </si>
  <si>
    <t>Gruppo sblocco 180° per cassa di fondazione zincato V2</t>
  </si>
  <si>
    <t>Gruppo piastra porta batterie Geko</t>
  </si>
  <si>
    <t>Gruppo pattino binario AB</t>
  </si>
  <si>
    <t>Gruppo tirante motore Livi 500-900 (serie3)</t>
  </si>
  <si>
    <t>Gruppo tirante motore Lato</t>
  </si>
  <si>
    <t>Gruppo attacco motore binario AB</t>
  </si>
  <si>
    <t>Gruppo motoriduttore Pass 230V (serie2) VELOCE</t>
  </si>
  <si>
    <t>Gruppo motoriduttore Pass 230V (serie2) LENTA</t>
  </si>
  <si>
    <t>Gruppo motoriduttore Pass 24V (serie2) VELOCE CON ENCODER</t>
  </si>
  <si>
    <t>Gruppo motoriduttore Pass 24V (serie2) LENTO CON ENCODER</t>
  </si>
  <si>
    <t>118 battenti Accessori: finecorsa meccanico Ghost100</t>
  </si>
  <si>
    <t>A41020</t>
  </si>
  <si>
    <t>IR_TX Infrared photocell transmitter</t>
  </si>
  <si>
    <t>A41021</t>
  </si>
  <si>
    <t>IR_TX_BATT Infrared photocell battery powered transmitter</t>
  </si>
  <si>
    <t>A41022</t>
  </si>
  <si>
    <t>A41030</t>
  </si>
  <si>
    <t>IR_RX Infrared photocell receiver</t>
  </si>
  <si>
    <t>A41031</t>
  </si>
  <si>
    <t>IR_RX_BATT Infrared photocell receiver for battery powered transmitter</t>
  </si>
  <si>
    <t>A41032</t>
  </si>
  <si>
    <t>A51050</t>
  </si>
  <si>
    <t>A51060</t>
  </si>
  <si>
    <t>Flashing LED light 24V</t>
  </si>
  <si>
    <t>Lamiera tiraggio molla</t>
  </si>
  <si>
    <t>gruppo pompa 602N</t>
  </si>
  <si>
    <t>gruppo pompa 602LN</t>
  </si>
  <si>
    <t>Gruppo stelo Ø=20 L=348 (corsa 270mm)</t>
  </si>
  <si>
    <t>Gruppo stelo Ø=20 L=478 (corsa 400mm)</t>
  </si>
  <si>
    <t>OLI/N</t>
  </si>
  <si>
    <t>STING</t>
  </si>
  <si>
    <t>MAC</t>
  </si>
  <si>
    <t>SPACE</t>
  </si>
  <si>
    <t>GHOST 100</t>
  </si>
  <si>
    <t>LIVI/N 24V</t>
  </si>
  <si>
    <t>GEKO</t>
  </si>
  <si>
    <t>LIVI/N 230V</t>
  </si>
  <si>
    <t>Gruppo cavo grigio 4x1.5 L=8000 mm +pressacavo 3/8" ottone x 200 CL</t>
  </si>
  <si>
    <t>Gruppo cavo grigio 4x1.5 L=1700mm+pressacavo 3/8" ottone x 200</t>
  </si>
  <si>
    <t>Gruppo cavo grigio 3x1.5 L=1700mm+pressacavo 3/8" ottone x 200/24</t>
  </si>
  <si>
    <t>Gruppo cavo grigio 3x1.5 L=8000mm + pressacavo 3/8" ottone x 200/24 CL</t>
  </si>
  <si>
    <t>GHOST 200</t>
  </si>
  <si>
    <t>LIVI 902</t>
  </si>
  <si>
    <t>ROCK</t>
  </si>
  <si>
    <t>Gruppo leva di sblocco Gulliver+serratura</t>
  </si>
  <si>
    <t>Gruppo sblocco int. con ingr. bronzo M=3 Z=32 Øe=102 Gulliver</t>
  </si>
  <si>
    <t>GULLIVER</t>
  </si>
  <si>
    <t>ANGOLO</t>
  </si>
  <si>
    <t>LATO</t>
  </si>
  <si>
    <t>Perno leva sblocco est. LIVI/N in Nylon fibra vetro (serie2)</t>
  </si>
  <si>
    <t>qtà minima</t>
  </si>
  <si>
    <t>V.t.c.c.e.i. inox M6x25 UNI 5931</t>
  </si>
  <si>
    <t>Scudo motore superiore LIVI/N pressofuso (serie2)</t>
  </si>
  <si>
    <t>Bussola centraggio Rock</t>
  </si>
  <si>
    <t>Flangia adattatrice per barriera Stop</t>
  </si>
  <si>
    <t>Staffa supporto boccola centraggio</t>
  </si>
  <si>
    <t>Bilancere supporto finecorsa</t>
  </si>
  <si>
    <t>Piastra porta asta zincata Stop (serie2)</t>
  </si>
  <si>
    <t>Sacchetto accessori finecorsa meccanico Ghost art.218</t>
  </si>
  <si>
    <t>Gruppo albero motore LIVI 6N con cuscinetto</t>
  </si>
  <si>
    <t>Gruppo albero motore LIVI 9N con cuscinetto</t>
  </si>
  <si>
    <t>105/N Scheda elettr. x trasm. fotocel. ad infrar. da int. (V2)</t>
  </si>
  <si>
    <t>105/N Scheda elettr. x ricev. fotocel. ad infrar. da int. (V2)</t>
  </si>
  <si>
    <t>Piastra porta asta Pass (serie2) V3</t>
  </si>
  <si>
    <t>Gruppo flangia laterale Livi-Livi/N</t>
  </si>
  <si>
    <t>Gruppo cassa riduttore STOP con anello di tenuta</t>
  </si>
  <si>
    <t>Gruppo albero motore</t>
  </si>
  <si>
    <t>Gruppo albero motore Ghost 100 230V</t>
  </si>
  <si>
    <t>Gruppo albero motore 6RR e 6NET</t>
  </si>
  <si>
    <t>Gruppo albero motore 9RR e 9NET</t>
  </si>
  <si>
    <t>Gruppo albero motore Look-Mac 230V</t>
  </si>
  <si>
    <t>Gruppo albero motore Rev 230</t>
  </si>
  <si>
    <t>Gruppo supporto anteriore OLI V2</t>
  </si>
  <si>
    <t>Gruppo vite senza fine Livi Boost</t>
  </si>
  <si>
    <t>Gruppo motore Livi 400-800 24V 2000rpm</t>
  </si>
  <si>
    <t xml:space="preserve">Gruppo motore 8RR 24V 2000RPM </t>
  </si>
  <si>
    <t>Gruppo motore 24V BOOST 3000rpm</t>
  </si>
  <si>
    <t>Gruppo motoriduttore Stop 230 Lenta</t>
  </si>
  <si>
    <t>Gruppo motoriduttore Stop 24 Lenta</t>
  </si>
  <si>
    <t>Gruppo motoriduttore Stop 24 Veloce</t>
  </si>
  <si>
    <t xml:space="preserve">Flashing LED light 230V </t>
  </si>
  <si>
    <t>PASS</t>
  </si>
  <si>
    <t>ACCESSORIES</t>
  </si>
  <si>
    <t>LIVI 230V</t>
  </si>
  <si>
    <t>LIVI 24V</t>
  </si>
  <si>
    <t>Gruppo albero motore Rev Reversibile</t>
  </si>
  <si>
    <t>FOUNDATION BOX</t>
  </si>
  <si>
    <t>LIVI 550PL</t>
  </si>
  <si>
    <t>LIVI 500-502</t>
  </si>
  <si>
    <t>LOOK</t>
  </si>
  <si>
    <t>OLI</t>
  </si>
  <si>
    <t>STEEL TRACK</t>
  </si>
  <si>
    <t>STOP 230V - 24V</t>
  </si>
  <si>
    <t>Gruppo albero motore Look 230V reversibile</t>
  </si>
  <si>
    <t>Art. 215I - Cassa di fondazione inox</t>
  </si>
  <si>
    <t>Art. 115 - Cassa di fondazione</t>
  </si>
  <si>
    <t xml:space="preserve">Art.216 - Gruppo di sblocco per apertura a 180° </t>
  </si>
  <si>
    <t>Art.116GN - Gruppo di sblocco per apertura a 180° per cassa 215</t>
  </si>
  <si>
    <t>Art.116G - Gruppo di sblocco per apertura a 180° per cassa 115</t>
  </si>
  <si>
    <t>Art. 218 - kit finecorsa meccanico</t>
  </si>
  <si>
    <t>Cinghia dentata per AB16</t>
  </si>
  <si>
    <t>Cinghia dentata per AB20</t>
  </si>
  <si>
    <t>Gruppo motore Stop 24v lento</t>
  </si>
  <si>
    <t>Gruppo motore Stop 24v veloce</t>
  </si>
  <si>
    <t>Gruppo motore elettrico con vsf REV 24 V2</t>
  </si>
  <si>
    <t>Gruppo albero motore con cuscinetti gulliver 25RRT/F</t>
  </si>
  <si>
    <t>Gruppo albero motore con cuscinetti gulliver 18NET-25RRT</t>
  </si>
  <si>
    <t>Motore elettrico ghost 200/24</t>
  </si>
  <si>
    <t>Statore 110x66 H50 bifase 4 poli 230V 50hz rev-stop v2 lavorato</t>
  </si>
  <si>
    <t>Morsetto per 2 conduttori con pulsanti su ambo i lati</t>
  </si>
  <si>
    <t>Statore 90x50 H80 trifase 4 poli 400V 50Hz Lato</t>
  </si>
  <si>
    <t>Grano punta piana M5x6 con trattamento</t>
  </si>
  <si>
    <t>Statore 90x50 H45 bifase 6 poli 220V 50Hz Wing-Look</t>
  </si>
  <si>
    <t>Statore 90x50 H45 bifase 4 poli 220V 50Hz</t>
  </si>
  <si>
    <t>Statore 73x38 H80 bifase 4 poli 220V 50Hz</t>
  </si>
  <si>
    <t>Prezzo
unitario €</t>
  </si>
  <si>
    <t>Art. 215 - Cassa di fondazione</t>
  </si>
  <si>
    <t>Qtà min.
Ordinabile</t>
  </si>
  <si>
    <t>Cavo grigio alimentazione ROCK FG16 7x1.5 L=16000mm</t>
  </si>
  <si>
    <t>Cavo comandi ROCK 10x0.5 L=16000mm</t>
  </si>
  <si>
    <t>Distanziatori a doppio innesto rapido foro 4.0/5.4</t>
  </si>
  <si>
    <t>Cavo grigio 4x1.5 L=1000 Stop</t>
  </si>
  <si>
    <t>Gruppo sblocco Stop VELOCE 4mt M=4.5</t>
  </si>
  <si>
    <t>Gruppo vite senza fine M=4.5 I=2 L=128 VELOCE 4mt</t>
  </si>
  <si>
    <t>Gruppo albero di traino+ingranaggio M=2.5 Z=30</t>
  </si>
  <si>
    <t>Rondella a fascia larga zn 5x15x1.2</t>
  </si>
  <si>
    <t>Vite senza fine per finecorsa Ø=71 M=1.5 LATO</t>
  </si>
  <si>
    <t>Ingranaggio in bronzo M=1.5 Z=12 Øe=21</t>
  </si>
  <si>
    <t>Anello di spessoramento 50.2x57.5x0.3</t>
  </si>
  <si>
    <t>Lamierino 79x27.5 per aggancio verricello zincato LATO</t>
  </si>
  <si>
    <t>Puleggia per catena Ø=38 H=19.8</t>
  </si>
  <si>
    <t>Distanziale Øe=15 Øi=8.2 L=8.7 zincato</t>
  </si>
  <si>
    <t>Staffa supporto microinterruttori 42.38x30x18 zincata</t>
  </si>
  <si>
    <t>Fune con anima f.16 poliestere L.T. Ø=3.3 L=4000mm</t>
  </si>
  <si>
    <t>Fune con anima f.16 poliestere L.T. Ø=3.3 L=9000mm</t>
  </si>
  <si>
    <t>Pressacavo poliamide M16x1.5 Øcavo 5-10 NERO</t>
  </si>
  <si>
    <t>Cavo giallo/verde 1x1.5 l=220 con faston e puntale per Advance</t>
  </si>
  <si>
    <t>Pignone per catena zincato 1" x 17.02 z=12</t>
  </si>
  <si>
    <t>Pignone per catena 116g-N 1"x17.02 Z=12</t>
  </si>
  <si>
    <t>Pignone per catena 1" x 17.02 Z=12</t>
  </si>
  <si>
    <t>Gruppo Freno P0 Tipo A 24VDC Øforo 9.5mm</t>
  </si>
  <si>
    <t>Distanziale Øe=16 Øi=8.5 L=10.5 zincato sblocco Gulliver</t>
  </si>
  <si>
    <t>Perno sblocco Ø=8 L=42.5 STING</t>
  </si>
  <si>
    <t>Molla Øe=9.1 L=18 Øfilo=1.3 spire=8 molata</t>
  </si>
  <si>
    <t>Lamella sblocco 19.8x62.5 sp=0.5</t>
  </si>
  <si>
    <t>Perno sblocco inox Ø=14 L=38.7 Look-MAC</t>
  </si>
  <si>
    <t>Anello di spessoramento 25x35x1.5</t>
  </si>
  <si>
    <t>Ingranaggio Angolo V2 M=1.75 Z=37 Øe=68.55</t>
  </si>
  <si>
    <t>REV 230V</t>
  </si>
  <si>
    <t>Staffa a "L" per binario AB</t>
  </si>
  <si>
    <t>TEO700</t>
  </si>
  <si>
    <t>Gruppo carter completo di vetrino e pulsantiera TEO700</t>
  </si>
  <si>
    <t>Trasformatore 100W TEO700</t>
  </si>
  <si>
    <t>Motore di ricambio per TEO700</t>
  </si>
  <si>
    <t>Pattino per TEO700</t>
  </si>
  <si>
    <t>Digital Baord TEO700 (display)</t>
  </si>
  <si>
    <t>Base Board TEO700 (centralina)</t>
  </si>
  <si>
    <t>V.trilobata t.c.c.e.i. zn M6x25</t>
  </si>
  <si>
    <t>Albero uscita Ø=22 L=133 Ø=25 L=139 ANGOLO V2 (NEW)</t>
  </si>
  <si>
    <t>Albero Ø=22 con ingranaggio M=1.75 Z=37 Øe=68.55 (OLD)</t>
  </si>
  <si>
    <t>Gruppo forcella posteriore OLI + vite e dado</t>
  </si>
  <si>
    <t>Gruppo sacchetto guarnizioni OLI</t>
  </si>
  <si>
    <t>Gruppo finecorsa meccanico Gulliver</t>
  </si>
  <si>
    <t>Gruppo camme finecorsa meccanico REV - Gulliver</t>
  </si>
  <si>
    <t>Gruppo finecorsa meccanico Livi-Livi/N-REV</t>
  </si>
  <si>
    <t>Gruppo elettrofreno REV RF</t>
  </si>
  <si>
    <t>Gruppo camme finecorsa meccanico LIVI-LIVI/N (DX + SX)</t>
  </si>
  <si>
    <t>Gruppo motore 24V Livi/N 6/24N con vsf</t>
  </si>
  <si>
    <t>Gruppo motore 24V Livi/N 9/24N con vsf</t>
  </si>
  <si>
    <t>Gruppo motore 24V Livi/N 6/24N BOOST con vsf</t>
  </si>
  <si>
    <t>Gruppo motore 24V Livi 300kg con vsf</t>
  </si>
  <si>
    <t>Gruppo motore elettrico + calotta + cavo L= 8 mt. GHOST 200</t>
  </si>
  <si>
    <t>Gruppo motore elettrico + calotta + cavo L= 8 mt. GHOST 200L</t>
  </si>
  <si>
    <t>Gruppo motore 24V + calotte + flange + cavo L=8000</t>
  </si>
  <si>
    <t>Staffa sensore magnetico LIVI 24V</t>
  </si>
  <si>
    <t>TRAFIK</t>
  </si>
  <si>
    <t>Gruppo leva intermedia TRAFIK con cuscinetti</t>
  </si>
  <si>
    <t>Gruppo tirante guida molla TRAFIK con cuscinetto</t>
  </si>
  <si>
    <t>Supporto encoder TRAFIK</t>
  </si>
  <si>
    <t>Piastra regolazione encoder TRAFIK</t>
  </si>
  <si>
    <t>V.trilobata t.c. cr zn M3x6 UNI 8112</t>
  </si>
  <si>
    <t>Perno porta magnete encoder TRAFIK</t>
  </si>
  <si>
    <t>Anello magnetico Øe=22 Øi=8 sp.=6 nr 12 poli diametrale</t>
  </si>
  <si>
    <t>Volantino con boccola filettata M6x20 Øe=50</t>
  </si>
  <si>
    <t>Assieme albero riduttore TRAFIK</t>
  </si>
  <si>
    <t>Linguetta a disco 8x11 UNI 6606</t>
  </si>
  <si>
    <t>Camma finecorsa TRAFIK</t>
  </si>
  <si>
    <t>Grano punta piana M6x16 UNI 5923</t>
  </si>
  <si>
    <t>Rondella di fissaggio sede motoriduttore 8,5x40x5</t>
  </si>
  <si>
    <t>Rondella elastica zn Ø8 UNI 1751 B</t>
  </si>
  <si>
    <t>V.t.e. 10.9 zn M8x20 UNI 5739</t>
  </si>
  <si>
    <t>Anello di spessoramento 30.2x41.7x1</t>
  </si>
  <si>
    <t>V.t.e. 8.8 zn M8x30 UNI 5739</t>
  </si>
  <si>
    <t>Piastrina di fissaggio motoriduttore</t>
  </si>
  <si>
    <t>Supporto anteriore riduttore TRAFIK</t>
  </si>
  <si>
    <t>Rondella piana zn Ø14 UNI 6592</t>
  </si>
  <si>
    <t>Rondella elastica zn Ø14 UNI 1751 B</t>
  </si>
  <si>
    <t>V.t.e. 8.8 zn M14x35 UNI 5739</t>
  </si>
  <si>
    <t>Assieme albero asta TRAFIK</t>
  </si>
  <si>
    <t>Leva folle leverismo TRAFIK</t>
  </si>
  <si>
    <t>Rondella piana zn Ø16 UNI 6592</t>
  </si>
  <si>
    <t>Rondella elastica zn Ø16 UNI 1751 B</t>
  </si>
  <si>
    <t>V.t.e. 8.8 zn M16x30 UNI 5739</t>
  </si>
  <si>
    <t>V.t.e. 10.9 zn M8x35 UNI 5739</t>
  </si>
  <si>
    <t>Anello V-Ring NBR VS30</t>
  </si>
  <si>
    <t>Rondella piana zn Ø12 UNI 1750 - 12x21x2.5</t>
  </si>
  <si>
    <t>V.t.e. 8.8 zn M12x35 UNI 5739</t>
  </si>
  <si>
    <t>Piastra porta finecorsa TRAFIK</t>
  </si>
  <si>
    <t>V.t.e. 8.8 zn M8x16 UNI 5739</t>
  </si>
  <si>
    <t>Dado autobloccante basso zn M3 UNI 7474</t>
  </si>
  <si>
    <t>V.t.c. cr zn M3x30 UNI 7687</t>
  </si>
  <si>
    <t>Microinterr. S16 contatti oro 4.8x0.5 leva lunga con rotella</t>
  </si>
  <si>
    <t>Piastra distanziale per finecorsa</t>
  </si>
  <si>
    <t>Assieme scatola molla TRAFIK</t>
  </si>
  <si>
    <t>Guida per tirante molla TRAFIK</t>
  </si>
  <si>
    <t>Guida molla barriera TRAFIK</t>
  </si>
  <si>
    <t>V.autof. t.c. cr C15 cem. Ø5.5x13 UNI 6947</t>
  </si>
  <si>
    <t>Base appoggio per molla TRAFIK</t>
  </si>
  <si>
    <t>Perno porta scatola molla TRAFIK</t>
  </si>
  <si>
    <t>Dado autobloccante normale zn M8 UNI 7473</t>
  </si>
  <si>
    <t>Distanziale per snodo molla TRAFIK</t>
  </si>
  <si>
    <t>V.trilobata t.c.c.e.i. zn m5x12</t>
  </si>
  <si>
    <t>Piastra porta micro di sicurezza per portina TRAFIK</t>
  </si>
  <si>
    <t>Guarnizione adesiva in gomma espansa sez. 10x3</t>
  </si>
  <si>
    <t>O ring NBR 70 152.07x2.62</t>
  </si>
  <si>
    <t>V.t.c.c.e.i. 8.8 zn M5x10 UNI 5931</t>
  </si>
  <si>
    <t>Tappo parapolvere nero per serrature</t>
  </si>
  <si>
    <t>Anello di spessoramento 20x28x1 DIN 988 PS</t>
  </si>
  <si>
    <t>Levetta per serratura universale L=33mm H=2mm</t>
  </si>
  <si>
    <t>Coperchietto fotocellula barriera grigio argento</t>
  </si>
  <si>
    <t>Tirante M6 L=185 zincato per coperchio TRAFIK</t>
  </si>
  <si>
    <t>Guarnizione adesiva in gomma espansa sez. 20x2</t>
  </si>
  <si>
    <t>Marchio DEA per barriera senza scritta grigio RAL 7001</t>
  </si>
  <si>
    <t>Piastra porta asta</t>
  </si>
  <si>
    <t>Piastra per fissaggio porta asta</t>
  </si>
  <si>
    <t>Spina elastica Ø6x12 UNI 6873</t>
  </si>
  <si>
    <t>Tappo di protezione per albero TRAFIK</t>
  </si>
  <si>
    <t>Piatto ferma cassone TRAFIK</t>
  </si>
  <si>
    <t>Lamiera porta inverter TRAFIK</t>
  </si>
  <si>
    <t>Scatola di derivazione lavorata per inverter TRAFIK</t>
  </si>
  <si>
    <t>Lamiera porta filtro TRAFIK</t>
  </si>
  <si>
    <t>Fusibile 5x20 6.3A ritardato</t>
  </si>
  <si>
    <t>Rondella dentellata zn M6</t>
  </si>
  <si>
    <t>V.trilobata t.c. cr zn M6x8 UNI 8112</t>
  </si>
  <si>
    <t>Tappo nero Ø13 L=6 per foro Ø10</t>
  </si>
  <si>
    <t>Scatola porta quadro in abs autoesting. v0 grigio 6 fori</t>
  </si>
  <si>
    <t>Passacavo a membrana øe=18mm øi=11mm</t>
  </si>
  <si>
    <t>Coperchio alto marchiato e forato per TRAFIK</t>
  </si>
  <si>
    <t>Lamiera porta centrale TRAFIK</t>
  </si>
  <si>
    <t>Piastrina per supporto quadro TRAFIK</t>
  </si>
  <si>
    <t>Volantino con boccola filettata M6x10 Øe=30</t>
  </si>
  <si>
    <t>Volantino con inserto maschio M5x10 Øe=20 mm</t>
  </si>
  <si>
    <t>Copri asta in lamiera per TRAFIK con cataforesi</t>
  </si>
  <si>
    <t>V.t.c.c.e.i. inox M4x16 UNI 5931</t>
  </si>
  <si>
    <t>Rondella a fascia larga zn 4x12x1</t>
  </si>
  <si>
    <t>Sacchetto viteria omega TRAFIK</t>
  </si>
  <si>
    <t>Microinterr. IP67 contatti oro 4.8x0.5 leva lunga con rotella</t>
  </si>
  <si>
    <t>Inverter (0,75kW)</t>
  </si>
  <si>
    <t>Filtro per linee elettriche 250Vac 6A</t>
  </si>
  <si>
    <t>Fermacavo</t>
  </si>
  <si>
    <t>Anello di ferrite apribile 23,7x11,7x39,4 interno 10,15mm</t>
  </si>
  <si>
    <t>Dado pressacavo poliammide M16 RAL 7035</t>
  </si>
  <si>
    <t>Portello anteriore TRAFIK cataforesi + vernicatura RAL 7016</t>
  </si>
  <si>
    <t>Portello anteriore TRAFIK INOX cataforesi + vernicatura RAL 7016</t>
  </si>
  <si>
    <t>Portello posteriore TRAFIK INOX cataforesi + verniciatura RAL 7016</t>
  </si>
  <si>
    <t>Portello posteriore TRAFIK cataforesi + verniciatura RAL 7016</t>
  </si>
  <si>
    <t>Coperchio barriera TRAFIK cataforesi + verniciatura RAL 7016</t>
  </si>
  <si>
    <t>Coperchio barriera TRAFIK INOX cataforesi + verniciatura RAL 7016</t>
  </si>
  <si>
    <t>Boccola DU 10x12x08</t>
  </si>
  <si>
    <t>Seeger esterno a mezzaluna "tipo H" Ø30</t>
  </si>
  <si>
    <t>Supporto cuscinetto UCP 206 Ø30</t>
  </si>
  <si>
    <t>Cassone barriera TRAFIK INOX cataforesi + verniciatura RAL 7016</t>
  </si>
  <si>
    <t>Motoriduttore</t>
  </si>
  <si>
    <t>Cassone barriera TRAFIK cataforesi + verniciatura RAL 7016</t>
  </si>
  <si>
    <t>Gruppo scheda elettr. Encoder + cavo TRAFIK</t>
  </si>
  <si>
    <t>A11034</t>
  </si>
  <si>
    <t>NET24NGR Scheda elettronica 24V</t>
  </si>
  <si>
    <t>724RR Centrale di comando 24V</t>
  </si>
  <si>
    <t>124RRZ Centrale di comando 24V</t>
  </si>
  <si>
    <t>202RR Centrale di comando 230V</t>
  </si>
  <si>
    <t>203RR Centrale di comando 230V</t>
  </si>
  <si>
    <t>224RR Centrale di comando 24V</t>
  </si>
  <si>
    <t>Gruppo flangia Gulliver</t>
  </si>
  <si>
    <t>Gruppo pressostato ROCK</t>
  </si>
  <si>
    <t>BOOM ACCESSORIES</t>
  </si>
  <si>
    <t>Modulo a LED V2 con connettore e cavo saldato L=220</t>
  </si>
  <si>
    <t>Gruppo vite senza fine Livi 400-800 (serie 2)</t>
  </si>
  <si>
    <t>Boccola guida Øe=35 Øi=10 per bilanciere rock</t>
  </si>
  <si>
    <t>A51100</t>
  </si>
  <si>
    <t>Disco in gomma per isolamento solenoide Øe=82</t>
  </si>
  <si>
    <t>Disco in lamiera porta solenoide Øe=60</t>
  </si>
  <si>
    <t>Sacchetto accessori aste PASS3 e PASS4</t>
  </si>
  <si>
    <t>Sacchetto accessori aste STOP4, STOP 6 e STOP 7,5</t>
  </si>
  <si>
    <t>Gruppo sblocco interno STING BOOST</t>
  </si>
  <si>
    <t>Gruppo motore 24V STING BOOST</t>
  </si>
  <si>
    <t>Perno per puleggia 12x12 L=34.5 Spazio</t>
  </si>
  <si>
    <t>V.t.e. 8.8 zn M6x70 UNI 5739</t>
  </si>
  <si>
    <t>Maniglia fresata per sblocco a fune LIVI/N</t>
  </si>
  <si>
    <t>Scatola derivazione ROCK/F</t>
  </si>
  <si>
    <t>Anello centratore superiore ROCK/F</t>
  </si>
  <si>
    <t>Forcella braccio articolato Livi 500 vernic. Ral 9006</t>
  </si>
  <si>
    <t>Cassone antivandalico Gulliver-REV V2</t>
  </si>
  <si>
    <t>Portina cassone antivandalico Gulliver-REV V2</t>
  </si>
  <si>
    <t>Copripignone per Gulliver-REV</t>
  </si>
  <si>
    <t>Base fondazione ROCK/F</t>
  </si>
  <si>
    <t>Guida DIN 35x7.5 L=150</t>
  </si>
  <si>
    <t>Schienale IRONBOX XS verniciato</t>
  </si>
  <si>
    <t>Copertura frontale IRONBOX XS verniciato</t>
  </si>
  <si>
    <t>Copripignone Gulliver/Rev per IRONBOX XS verniciato</t>
  </si>
  <si>
    <t>Portina sblocco IRONBOX XS verniciato</t>
  </si>
  <si>
    <t>Elemento mobile appoggio sbarra verniciato</t>
  </si>
  <si>
    <t>Elemento fisso appoggio sbarra verniciato</t>
  </si>
  <si>
    <t>Elemento mobile appoggio sbarra verniciato per elettromagnete</t>
  </si>
  <si>
    <t>Testa cassone Dissuasore</t>
  </si>
  <si>
    <t>Pannello cassone Dissuasore</t>
  </si>
  <si>
    <t>Fondo cassone Dissuasore</t>
  </si>
  <si>
    <t>Sacchetto accessori art.950V-951V</t>
  </si>
  <si>
    <t>Sacchetto accessori art.960M/BF Moos</t>
  </si>
  <si>
    <t>Sacchetto Geko/BS-580-560BD/BS</t>
  </si>
  <si>
    <t>Sacchetto accessori GREEN ENERGY</t>
  </si>
  <si>
    <t>Gruppo sblocco Livi 900 mod. SINDAUR</t>
  </si>
  <si>
    <t>Gruppo motore 24V Sindaur senza freno</t>
  </si>
  <si>
    <t>Gruppo piastrina finecorsa Pass (serie2)</t>
  </si>
  <si>
    <t>913050F</t>
  </si>
  <si>
    <t>Gruppo F Gulliver Rev.00</t>
  </si>
  <si>
    <t>922070H</t>
  </si>
  <si>
    <t>Gruppo H famiglia Wing 302</t>
  </si>
  <si>
    <t>936060G</t>
  </si>
  <si>
    <t>Gruppo G art. 702</t>
  </si>
  <si>
    <t>936070H</t>
  </si>
  <si>
    <t>Gruppo H art. 702</t>
  </si>
  <si>
    <t>Chiave a T esagonale con impugnatura in plastica mm.6x170</t>
  </si>
  <si>
    <t>Ghiera KM 5S M30x1.5 zincata</t>
  </si>
  <si>
    <t>Fune in Nylon Ø=3 L=1000mm</t>
  </si>
  <si>
    <t>Tappo alettato rettangolare 80x40</t>
  </si>
  <si>
    <t>Tappo copriforo per foro Ø12.5mm</t>
  </si>
  <si>
    <t>Distanziatore per piedino mobile in ELADUR T42 80 SHORE Ø20X8.5X20</t>
  </si>
  <si>
    <t>Redance tipo leggero per fune diametro 6 mm</t>
  </si>
  <si>
    <t>Fune acciaio inox L= 2000 diametro 6 mm con asola e redancia/libero altro capo</t>
  </si>
  <si>
    <t>Occhiello M12 destro certificato zincato</t>
  </si>
  <si>
    <t>Occhiello M12 sinistro certificato zincato</t>
  </si>
  <si>
    <t>Serratura universale mm 17.5 nich. CIFR.02-06 + chiave</t>
  </si>
  <si>
    <t>Serratura B887 TYPE 3 combinazioni=60 89001-89060</t>
  </si>
  <si>
    <t>Mezzo cilindro europeo ott. nich camma 12h  senza molla 1-10 comb. GT-KEY</t>
  </si>
  <si>
    <t>Coppia di chiavi per serratura cod. 136000</t>
  </si>
  <si>
    <t>Mezzo cilindro europeo ottone nichelato camma 9h BLINDO cilindri in KD</t>
  </si>
  <si>
    <t>Bobina rexroth coil 36-K4205V R901394231 rif. bosch OD02360130AH00)</t>
  </si>
  <si>
    <t>Connettore con raddrizzatore nero 27x34mm (rif. Gambini S53209NR051)</t>
  </si>
  <si>
    <t>Tondo Ø=3mm FMVSS 302 ISO 3795 L=900mm</t>
  </si>
  <si>
    <t>O ring NBR 70 62x1.5</t>
  </si>
  <si>
    <t>Antivibrante PM 60x30 M12x35 60Sh</t>
  </si>
  <si>
    <t>LED light pipes clear transparent (diffusore+rondella dent. +dado)</t>
  </si>
  <si>
    <t>Giunto testa-testa rosso cembre PL03-M</t>
  </si>
  <si>
    <t>Capicorda puntale rosso cembre RF-P10</t>
  </si>
  <si>
    <t>Passacavo gomma nero Legrand Øi=7mm</t>
  </si>
  <si>
    <t>Lastra in polietilene 340x560 sp. 10mm</t>
  </si>
  <si>
    <t>Colonna bassa in estruso di alluminio H=530mm</t>
  </si>
  <si>
    <t>Colonna alta in estruso di alluminio H=990mm</t>
  </si>
  <si>
    <t>Piatto sblocco slitta in Zama</t>
  </si>
  <si>
    <t>Tappino coperchio serie Saon in Propilene nero</t>
  </si>
  <si>
    <t>Coperchio selettore a chiave 102Lux nero serigrafato DEA</t>
  </si>
  <si>
    <t>Base selettore a chiave 102Lux in ABS nero</t>
  </si>
  <si>
    <t>Tappo per colonnina in ABS nero</t>
  </si>
  <si>
    <t>Levetta selettore a chiave 102Lux in ABS nero</t>
  </si>
  <si>
    <t>Tappo asta Pass V2</t>
  </si>
  <si>
    <t>Profilo estruso asta barra L=4085MM PMMA Antiurto+Anti UV</t>
  </si>
  <si>
    <t>Profilo estruso asta barra L=6085MM PMMA Antiurto+Anti UV</t>
  </si>
  <si>
    <t>Estruso bianco per copertura a led per asta L=4125mm</t>
  </si>
  <si>
    <t>Tappo asta telescopica STOP</t>
  </si>
  <si>
    <t>Bussola per fulcro asta articolata trafik</t>
  </si>
  <si>
    <t>Supporto fissaggio lampeggiante AURA</t>
  </si>
  <si>
    <t>Corpo fissaggio lampeggiante AURA</t>
  </si>
  <si>
    <t>Riflettore opalino lampeggiante AURA 24/230</t>
  </si>
  <si>
    <t>Perno porta piedino Øe=15.5 Øi=8.5 L=75 zincato art.1006</t>
  </si>
  <si>
    <t>Asta filettata M10 L=130 zincata</t>
  </si>
  <si>
    <t>Perno sblocco Ø10 L=48 Spazio</t>
  </si>
  <si>
    <t>Perno filettato sblocco a filo Geko</t>
  </si>
  <si>
    <t>Bilancere per piedino art.1006</t>
  </si>
  <si>
    <t>Perno fulcro per asta articolata barriera trafik</t>
  </si>
  <si>
    <t>Asta di bilanciamento Ø21,3  L=1500 zincata</t>
  </si>
  <si>
    <t>Giunto per regolazione asta articolata trafik</t>
  </si>
  <si>
    <t>Blocchetto serratura corto Livi 960C</t>
  </si>
  <si>
    <t>Dado fissaggio perno CH24 L=10 zincato art.1006</t>
  </si>
  <si>
    <t>Tubo appoggio mobile art.1006</t>
  </si>
  <si>
    <t>Distanziale per cremagliera Ø=20 L=25</t>
  </si>
  <si>
    <t>Distanziale Øe=15 Øi=5.5 L=12 zincato</t>
  </si>
  <si>
    <t>Bussola di centraggio in POM per ART-STOP/N e PASS</t>
  </si>
  <si>
    <t>Distanziale perno di rotazione in POM per ART-STOP/N e PASS</t>
  </si>
  <si>
    <t>Bussola piastra in POM per ART-STOP/N e PASS</t>
  </si>
  <si>
    <t>Distanziale Ø20 L=21 per ART-STOP/N</t>
  </si>
  <si>
    <t>Distanziale Ø20 L=40 per ART-STOP/N</t>
  </si>
  <si>
    <t>Distanziale Ø20 L=90 per ART-STOP/N</t>
  </si>
  <si>
    <t>Distanziale Ø20 L=48 per ART-PASS</t>
  </si>
  <si>
    <t>Distanziale Ø20 L=19 per ART-PASS</t>
  </si>
  <si>
    <t>Boccola Ø18 per testa a snodo asta articolata TRAFIK</t>
  </si>
  <si>
    <t>Distanziale Ø18 per testa a snodo asta articolata TRAFIK</t>
  </si>
  <si>
    <t>Piastra snodo destro per ART-STOP/N</t>
  </si>
  <si>
    <t>Piastra snodo sinistro per ART-STOP/N</t>
  </si>
  <si>
    <t>Ganascia per ART-STOP/N</t>
  </si>
  <si>
    <t>Piastra snodo destro per ART-PASS</t>
  </si>
  <si>
    <t>Piastra snodo sinistro per ART-PASS</t>
  </si>
  <si>
    <t>Pignone advance M5 (1/2"x1/8") Z=10 DIN5481</t>
  </si>
  <si>
    <t>Molla a torsione Øe=18 L=15 Øfilo=1,5</t>
  </si>
  <si>
    <t>Molla a torsione Øe=17 L=33.5 per selettore</t>
  </si>
  <si>
    <t>Molla Øe=10 L=12.8 Øfilo=1.3 x sblocco Spazio</t>
  </si>
  <si>
    <t>Molla a torsione sblocco a filo LIVI-ANGOLO</t>
  </si>
  <si>
    <t>Molla a torsione sblocco a filo REV</t>
  </si>
  <si>
    <t>Molla sblocco a filo Geko</t>
  </si>
  <si>
    <t>Zanca per piastra diss. fisso con Led</t>
  </si>
  <si>
    <t>Supporto appoggio mobile zincato art.1006</t>
  </si>
  <si>
    <t>Base colonna zincata in lamiera art.Pilly</t>
  </si>
  <si>
    <t>Piastrina tendifilo in lamiera</t>
  </si>
  <si>
    <t>Staffa di fissaggio per porte a libro zincata</t>
  </si>
  <si>
    <t>Ompass5 omega pass (serie2) per asta superleggera porta asta quadro</t>
  </si>
  <si>
    <t>Staffa attacco a muro pannello solare</t>
  </si>
  <si>
    <t>Staffa pannello solare XL</t>
  </si>
  <si>
    <t>Piastrina passacavi LED asta Stop V2 zincata</t>
  </si>
  <si>
    <t>Piastrina passacavi LED verticale asta Pass V2 zincata</t>
  </si>
  <si>
    <t>Lamierino per Gulliver-REV</t>
  </si>
  <si>
    <t>Base cassone Gulliver-REV</t>
  </si>
  <si>
    <t>Piastra di supporto per art. BAT/ADV</t>
  </si>
  <si>
    <t>Staffa a "C" per fissaggio batterie art. BAT/ADV</t>
  </si>
  <si>
    <t>Lamierino fissaggio scatola derivazione</t>
  </si>
  <si>
    <t>Levetta per serratura</t>
  </si>
  <si>
    <t>Ganascia per asta articolata trafik</t>
  </si>
  <si>
    <t>Staffa supporto batterie pannello solare zincata</t>
  </si>
  <si>
    <t>Lamiera fissaggio disco</t>
  </si>
  <si>
    <t>Lamiera di fissaggio all'asta</t>
  </si>
  <si>
    <t>Piastrina fissaggio elettromagnete</t>
  </si>
  <si>
    <t>Staffa a C finecorsa magnetico Ironbox</t>
  </si>
  <si>
    <t>Staffa finecorsa magnetico Ironbox</t>
  </si>
  <si>
    <t>Supporto base green energy  50x6 l=100</t>
  </si>
  <si>
    <t>Staffa di supporto per batterie zincata</t>
  </si>
  <si>
    <t>Supporto asta snodabile lato cassone</t>
  </si>
  <si>
    <t>Snodo destro per asta articolata barriera trafik</t>
  </si>
  <si>
    <t>Snodo sinistro per asta articolata barriera trafik</t>
  </si>
  <si>
    <t>Cavo nero 1x2.5 L=190mm+faston</t>
  </si>
  <si>
    <t>Cavo grigio 3x1.5 L=4000mm</t>
  </si>
  <si>
    <t>Cavo rosso batteria-scheda</t>
  </si>
  <si>
    <t>Coppia cavi rosso-nero connettore BIANCO + viti fissaggio + guarnizione</t>
  </si>
  <si>
    <t>Gruppo cavi rosso-nero-blu connettore NERO + viti fissaggio + guarnizione</t>
  </si>
  <si>
    <t>Cavo nero batteria-batteria</t>
  </si>
  <si>
    <t>Cavo antenna rg58 L=5m per lampeggiante a led (ARROTOLATO)</t>
  </si>
  <si>
    <t>Cavetto di connessione Blue Link L=500mm</t>
  </si>
  <si>
    <t>Cable for device to NET-BOX L=3000mm</t>
  </si>
  <si>
    <t>Cavetto di connessione NET-EXP L=300mm V2</t>
  </si>
  <si>
    <t>Cavetto di connessione NET-EXP/C L=1000mm V2</t>
  </si>
  <si>
    <t>Cavetto di connessione NET-BOX L=3000mm V2</t>
  </si>
  <si>
    <t>Coppia cavi rosso-nero 1x2.5 L=250 con guaina sil.</t>
  </si>
  <si>
    <t>Cavetto di connessione NET-EXP L=300mm INTERFACCIA V1-V2</t>
  </si>
  <si>
    <t>Cavetto di connessione NET-EXP/C L=1000mm V2 INTERFACCIA V1-V2</t>
  </si>
  <si>
    <t>Elettromagnete opera completo di molla e perno antimagnetismo</t>
  </si>
  <si>
    <t>Disco ancoretta per elettromagnete</t>
  </si>
  <si>
    <t>Sacchetto accessori per braccio art.560BV (serie2)</t>
  </si>
  <si>
    <t>Sacchetto access. x braccio articolato art. 560A (serie2)</t>
  </si>
  <si>
    <t>Sacchetto accessori colonnina art. Pilly</t>
  </si>
  <si>
    <t>Sacchetto viteria Pass (serie2)</t>
  </si>
  <si>
    <t>Sacchetto accessori art. 762C</t>
  </si>
  <si>
    <t>Sacchetto viteria fissaggio a muro Pannello Solare</t>
  </si>
  <si>
    <t>Sacchetto viteria IRONBOX XS</t>
  </si>
  <si>
    <t>Sacchetto viteria OMSTOP/N  per versione STOP</t>
  </si>
  <si>
    <t>Sacchetto viteria OMSTOP/N  per versione TRAFIK</t>
  </si>
  <si>
    <t>A52030</t>
  </si>
  <si>
    <t>DIGIRAD Digital keypad selector with ASK 433,92MHz transmitter</t>
  </si>
  <si>
    <t>A57020</t>
  </si>
  <si>
    <t>Battery charger Advance scheda carica batterie accessorio Advance</t>
  </si>
  <si>
    <t>A51000</t>
  </si>
  <si>
    <t>Tappo alettato copriforo in plastica Ø18mm</t>
  </si>
  <si>
    <t>Tappo nero IRN 14</t>
  </si>
  <si>
    <t>Diodo MBR360RLG</t>
  </si>
  <si>
    <t>Anello plastica elettromagnete</t>
  </si>
  <si>
    <t>Cavo connessione USB-A to USB Micro-B L=800mm</t>
  </si>
  <si>
    <t>Green Energy circuit board</t>
  </si>
  <si>
    <t>Modulo a LED V2 senza connettore con cavo saldato L=240</t>
  </si>
  <si>
    <t>Levetta per serratura universale L=38mm H= 7mm</t>
  </si>
  <si>
    <t>Albero motore con ingranaggio 1 PR. 1:69 +  900113 Spazio 702</t>
  </si>
  <si>
    <t>Microinterrut. in miniat. leva lunga con rotella  contatt. oro</t>
  </si>
  <si>
    <t>Lampadina E14 16X54 24V 15W tubol</t>
  </si>
  <si>
    <t>Puleggia per tendicatena Spazio in Nylon fibra  vetro</t>
  </si>
  <si>
    <t>Supporto puleggia tendicatena Spazio Nero</t>
  </si>
  <si>
    <t>VIDEA-P Unità esterna con pulsante di chiamata  MADE IN CINA</t>
  </si>
  <si>
    <t>VIDEA-D Unità esterna con digikey MADE IN  CINA</t>
  </si>
  <si>
    <t>ALTRI</t>
  </si>
  <si>
    <t>V.t.c.c.e.i. 8.8 zn M5x85 mezzo filetto UNI 5931</t>
  </si>
  <si>
    <t>STOP/LIMIT-SWITCH Kit finecorsa barriera STOP V2</t>
  </si>
  <si>
    <t>Vite M14 lavorata per finecorsa meccanico</t>
  </si>
  <si>
    <t>Piastra porta micro per finecorsa meccanico</t>
  </si>
  <si>
    <t>Perno premi micro per finecorsa meccanico</t>
  </si>
  <si>
    <t>V.t.e. 8.8 zn M6x50 UNI 5739</t>
  </si>
  <si>
    <t>Piastrina di fissaggio per lampeggiante</t>
  </si>
  <si>
    <t>Dado in gabbia acciaio M6 sp. 1.7-2.7 foro quadro 9.5x9.2</t>
  </si>
  <si>
    <t>V.t.c. torx inox M6x16 con rondella</t>
  </si>
  <si>
    <t>PASS N</t>
  </si>
  <si>
    <t>Diffusore per lampeggiante TRAFIK-PASS-STOP</t>
  </si>
  <si>
    <t>Portina PASS/N (serie2) inox verniciata ral 7016</t>
  </si>
  <si>
    <t>Portina PASS/N (serie2) verniciato RAL 7016</t>
  </si>
  <si>
    <t>SPACE N</t>
  </si>
  <si>
    <t>Inserto filettato in ottone M4 a pressione</t>
  </si>
  <si>
    <t>Cornice carter SPACE/N</t>
  </si>
  <si>
    <t>Gruppo coperchio carter SPACE/N + vetrino</t>
  </si>
  <si>
    <t>V.trilobata t.c.c.e.i. zn M5x12</t>
  </si>
  <si>
    <t>Profilo di gomma a U1 4.5x8 piana (2 m)</t>
  </si>
  <si>
    <t>Gruppo maniglia di sblocco completa STING grigio RAL 7016</t>
  </si>
  <si>
    <t>Gruppo maniglia di sblocco STING grigio RAL 7016</t>
  </si>
  <si>
    <t>Guscio inferiore MAC-STING verniciato grigio micaceo</t>
  </si>
  <si>
    <t>Guscio inferiore MAC-STING verniciato grigio RAL 9006</t>
  </si>
  <si>
    <t>Guscio superiore STING verniciato grigio RAL 9006</t>
  </si>
  <si>
    <t>Guscio superiore STING verniciato grigio micaceo</t>
  </si>
  <si>
    <t>Contropiastrina CE morsettiera Look grigio RAL 7016</t>
  </si>
  <si>
    <t>Sportello morsettiera Look-Mac grigio RAL 7016</t>
  </si>
  <si>
    <t>Base per maniglia STING grigio RAL 7016</t>
  </si>
  <si>
    <t>Guscio superiore STING verniciato nero</t>
  </si>
  <si>
    <t>Guscio inferiore MAC-STING verniciato nero</t>
  </si>
  <si>
    <t>Guscio superiore MAC verniciato grigio RAL 9006</t>
  </si>
  <si>
    <t>Guscio superiore MAC verniciato grigio micaceo</t>
  </si>
  <si>
    <t>Copertura di protezione sblocco 28.6x20 Look grigio RAL 7016</t>
  </si>
  <si>
    <t>Corpo dispositivo di sblocco Look-MAC Ø=24 L=91 (serie2) grigio RAL 7016</t>
  </si>
  <si>
    <t>Semiguscio inferiore Look vernic. grigio RAL 9006</t>
  </si>
  <si>
    <t>Semiguscio inferiore Look vernic. grigio micaceo</t>
  </si>
  <si>
    <t>Semiguscio superiore Look vernic. grigio RAL 9006</t>
  </si>
  <si>
    <t>Semiguscio superiore Look vernic. grigio micaceo</t>
  </si>
  <si>
    <t>Raschiatore Look POM C grigio RAL 7016</t>
  </si>
  <si>
    <t>Raschiatore Look POM C grigio RAL 7037</t>
  </si>
  <si>
    <t>Coperchio ispezione finecorsa Look grigio RAL 7037</t>
  </si>
  <si>
    <t>Coperchio ispezione finecorsa Look grigio RAL 7016</t>
  </si>
  <si>
    <t>Gruppo estruso-raschiatore Look corsa 320mm con finecorsa grigio RAL 7037</t>
  </si>
  <si>
    <t>Gruppo estruso-raschiatore Look corsa 520mm con finecorsa grigio RAL 7037</t>
  </si>
  <si>
    <t>Gruppo estruso-raschiatore Look corsa 320mm con finecorsa grigio RAL 7016</t>
  </si>
  <si>
    <t>Gruppo estruso-raschiatore Look corsa 520mm con finecorsa grigio RAL 7016</t>
  </si>
  <si>
    <t>Contropiastrina CE morsettiera Look grigio RAL 7037</t>
  </si>
  <si>
    <t>Sportello morsettiera Look-Mac grigio RAL 7037</t>
  </si>
  <si>
    <t>Corpo dispositivo di sblocco Look-MAC Ø=24 L=91 (serie2) grigio RAL 7037</t>
  </si>
  <si>
    <t>Copertura di protezione sblocco 28.6x20 Look grigio RAL 7037</t>
  </si>
  <si>
    <t>Gruppo maniglia di sblocco completa STING grigio RAL 7037</t>
  </si>
  <si>
    <t>Gruppo maniglia di sblocco STING grigio RAL 7037</t>
  </si>
  <si>
    <t>Base per maniglia STING grigio RAL 7037</t>
  </si>
  <si>
    <t>SSE12/C Scheda di controllo per elettromagneti e semafori</t>
  </si>
  <si>
    <t>Schedina lampeggiante AURA N e CLED N</t>
  </si>
  <si>
    <t>AS15 KIT 2pz Binario in Ferro TEO 1.6mt+1.6mt</t>
  </si>
  <si>
    <t>Distanziale Øe=16 Øi=11.5 L=9 Spazio 702</t>
  </si>
  <si>
    <t>Pignone catena 081-1 (1/2"x1/8")  Z=10</t>
  </si>
  <si>
    <t>Isolante in gomma per trasformatore lamellare</t>
  </si>
  <si>
    <t>Trasformatore lamellare 80VA 230V-240V/22V</t>
  </si>
  <si>
    <t>Omega di fiss. prof. estruso 82x25x36.5 Spazio</t>
  </si>
  <si>
    <t>Distanziatore per circuito stampato H=15.9</t>
  </si>
  <si>
    <t>Cavo nero 3x1 L=3000mm con presa shuko</t>
  </si>
  <si>
    <t>Coppia cavi rosso-nero 1x2.5 L=260mm con guaina sil.</t>
  </si>
  <si>
    <t>Coppia cavi neri 1x1.5 L=160 con guaina sil.</t>
  </si>
  <si>
    <t>Linguetta 4x4x10 UNI 6604 A</t>
  </si>
  <si>
    <t>Distanziale Øe=16 Øi=12.5 L=5 Spazio 703</t>
  </si>
  <si>
    <t>Pignone catena 081-1 (1/2"x1/8")  Z=10 Easy 701</t>
  </si>
  <si>
    <t>Giunto trasmissione finecorsa easy in Nylon nero</t>
  </si>
  <si>
    <t>Coperchio riduttore Spazio 703 zincato</t>
  </si>
  <si>
    <t>V.t.p.s.c.e.i. zn M4x10 UNI 5933</t>
  </si>
  <si>
    <t>Supp. lampadina 80x67x60 Spazio 703</t>
  </si>
  <si>
    <t>Portalampada E14+ghiera+cablaggio fili L=450mm</t>
  </si>
  <si>
    <t>Omega di fissaggio profilo estruso per Spazio 703</t>
  </si>
  <si>
    <t>Cavo nero 3x0.5 L=350mm+faston</t>
  </si>
  <si>
    <t>Gruppo scheda elettr. encoder+cavo 6RR-9RR-905RR</t>
  </si>
  <si>
    <t>Lamierino supporto encoder</t>
  </si>
  <si>
    <t>Lamierino supporto encoder elettrofreno REV</t>
  </si>
  <si>
    <t>Gruppo scheda elettr. encoder+cavo Gulliver-Stop-Pass</t>
  </si>
  <si>
    <t>Supporto encoder Gulliver 22RRTF</t>
  </si>
  <si>
    <t>A43001</t>
  </si>
  <si>
    <t>Scheda elettronica lettore encoder magnetico VERNICIATA</t>
  </si>
  <si>
    <t>Lamiera protezione encoder Look</t>
  </si>
  <si>
    <t>Inserto sblocco Dissuasore</t>
  </si>
  <si>
    <t>V.t.p.s. cr inox M3x20 UNI 7688</t>
  </si>
  <si>
    <t>Pressacavo poliamide M16x1.5 Øcavo 5-10 RAL 7035</t>
  </si>
  <si>
    <t>Coperchio PASS/N INOX verniciato RAL 7016</t>
  </si>
  <si>
    <t>Portina inferiore STOP/N INOX verniciata RAL 7016</t>
  </si>
  <si>
    <t>Portina superiore STOP/N INOX verniciata RAL 7016</t>
  </si>
  <si>
    <t>Pressacavo poliamide M12 RAL 7035</t>
  </si>
  <si>
    <t>Dado pressacavo poliammide M12 RAL 7035</t>
  </si>
  <si>
    <t>Tappo chiusura pressacavo M12 ral 7035</t>
  </si>
  <si>
    <t>Tappo chiusura pressacavo M16 ral 7035</t>
  </si>
  <si>
    <t>Piastra terminale con flangia di fissaggio</t>
  </si>
  <si>
    <t>Pressacavo poliamide M20 RAL 7035</t>
  </si>
  <si>
    <t>Dado pressacavo poliammide M20 RAL 7035</t>
  </si>
  <si>
    <t>Passacavo in gomma</t>
  </si>
  <si>
    <t>Sensore Magnetico NC cilindrico filettato M10x0.75</t>
  </si>
  <si>
    <t>Unità Magnetica 16 x 10 mm</t>
  </si>
  <si>
    <t>Passacavo Dissuasore</t>
  </si>
  <si>
    <t>Gruppo albero motore LIVI 500-900 e PASS</t>
  </si>
  <si>
    <t>Statore 90x50 H50 bifase 4 poli 220V 50Hz Livi/N 600 kg</t>
  </si>
  <si>
    <t>Statore 90x50 H80 bifase 4 poli 220V 50Hz Livi/N 900 kg - LATO</t>
  </si>
  <si>
    <t>Gruppo vite senza fine M=2 I=1 L=82 Øi=8 con cuscinetti - LIVI 3/24N</t>
  </si>
  <si>
    <t>Trasformatore toroidale 80VA 230V/22V (a vuoto) + termico e resinatura interna</t>
  </si>
  <si>
    <t>Trasformatore toroidale 250VA 230V/22V (a vuoto) + termico</t>
  </si>
  <si>
    <t>Pressacavo poliamide PG 21 RAL 7035</t>
  </si>
  <si>
    <t>Dado pressacavo poliamide PG 21 RAL 7035</t>
  </si>
  <si>
    <t>Gruppo pompa 602N</t>
  </si>
  <si>
    <t>Gruppo pompa 603N, 605N</t>
  </si>
  <si>
    <t>Gruppo pompa 602LN</t>
  </si>
  <si>
    <t>Gruppo pompa 604LN, 606LN</t>
  </si>
  <si>
    <t>Gruppo pompa 602LAN, 607LN</t>
  </si>
  <si>
    <t>gruppo pompa 603N, 605N</t>
  </si>
  <si>
    <t>gruppo pompa 604N, 606N</t>
  </si>
  <si>
    <t>gruppo pompa 603LN, 605LN</t>
  </si>
  <si>
    <t>gruppo pompa 604LN, 606LN</t>
  </si>
  <si>
    <t>gruppo pompa 602AN, 607AN</t>
  </si>
  <si>
    <t>gruppo pompa 602LAN, 607LN</t>
  </si>
  <si>
    <t>Gruppo pompa 604N, 606N</t>
  </si>
  <si>
    <t>Gruppo pompa 603LN, 605LN</t>
  </si>
  <si>
    <t>Gruppo pompa 602AN, 607AN</t>
  </si>
  <si>
    <t>Trasformatore toroidale 150VA 230V/22V (a vuoto) + termico</t>
  </si>
  <si>
    <t>Statore 90x50 H50 bifase 4 poli 230V 50hz</t>
  </si>
  <si>
    <t>Trasformatore toroidale 150VA 230V/25V (a vuoto) + termico</t>
  </si>
  <si>
    <t>Trasformatore toroidale 80VA 230V/25V (a vuoto) + termico</t>
  </si>
  <si>
    <t>Cassonetto PASS (serie2) verniciato RAL 9006</t>
  </si>
  <si>
    <t>Cassonetto PASS (serie2) INOX verniciato RAL 9006</t>
  </si>
  <si>
    <t>Portina PASS (serie2) verniciato RAL 9006</t>
  </si>
  <si>
    <t>Portina Pass (serie2) INOX verniciato RAL 9006</t>
  </si>
  <si>
    <t>Cassonetto PASS/N verniciato RAL 7016</t>
  </si>
  <si>
    <t>Cassone PASS/N INOX verniciato RAL 7016</t>
  </si>
  <si>
    <t>Coperchio PASS/N verniciato RAL 7016</t>
  </si>
  <si>
    <t>Cassonetto STOP (serie2) verniciato RAL 9006</t>
  </si>
  <si>
    <t>Cassonetto STOP (serie2) INOX verniciato RAL 9006</t>
  </si>
  <si>
    <t>Portina inferiore STOP verniciata RAL 9006</t>
  </si>
  <si>
    <t>Portina inferiore STOP INOX verniciata RAL 9006</t>
  </si>
  <si>
    <t>Portina superiore STOP verniciata RAL 9006</t>
  </si>
  <si>
    <t>Portina superiore STOP INOX verniciata RAL 9006</t>
  </si>
  <si>
    <t>Seeger radiale inox Ø8 UNI 7434</t>
  </si>
  <si>
    <t>Cassonetto STOP/N verniciato RAL 7016</t>
  </si>
  <si>
    <t>Cassonetto STOP/N INOX verniciato RAL7016</t>
  </si>
  <si>
    <t>Portina inferiore STOP/N verniciata RAL 7016</t>
  </si>
  <si>
    <t>Portina superiore STOP/N verniciata RAL 7016</t>
  </si>
  <si>
    <t>Coperchio STOP/N verniciato RAL 7016</t>
  </si>
  <si>
    <t>Coperchio STOP/N INOX verniciato RAL 7016</t>
  </si>
  <si>
    <t>Motore 24V Ø=59 600N Advance-SPACE 2CH</t>
  </si>
  <si>
    <t>Lamiera base per motore Spazio 702</t>
  </si>
  <si>
    <t>Lamiera base per motore Spazio 703</t>
  </si>
  <si>
    <t>Dado in gabbia acciaio M6 sp. 0.7-1.6 foro quadro 9x9 UNI 956AS</t>
  </si>
  <si>
    <t>Motore 24V Ø=59 senza coperchio con filtro SPAZIO 702S</t>
  </si>
  <si>
    <t>Motore 24V Ø=77 con filtro SPAZIO 703S</t>
  </si>
  <si>
    <t>V.t.b.c.e.i. 8.8 zn M6x12 ISO 7380</t>
  </si>
  <si>
    <t>Kit cavi finecorsa per SPAZIO 702</t>
  </si>
  <si>
    <t>Rondella elastica per alberi senza scanalatura Ø12</t>
  </si>
  <si>
    <t>Cavo connessione encoder LATO</t>
  </si>
  <si>
    <t>V.autof. t.c. cr zn Ø4.8x32 UNI 6954</t>
  </si>
  <si>
    <t>Motore 24V Ø=77 imbutito con filtro per LIVI/N 6/24</t>
  </si>
  <si>
    <t>Motore 24V Ø=77 con filtro LIVI/N 9/24</t>
  </si>
  <si>
    <t>Motore 24V Ø=77 con filtro LIVI/N BOOST 3000rpm</t>
  </si>
  <si>
    <t>Motore 24V Ø=59mm Livi 300 kg</t>
  </si>
  <si>
    <t>Motore 24V Ø=59 DX con encoder e filtro GEKO</t>
  </si>
  <si>
    <t>StripLed RED. L=820 12.5X4-33.3MM-24Vdc per Dissuasore</t>
  </si>
  <si>
    <t>Catena porta cavi tipo B2</t>
  </si>
  <si>
    <t>O ring NBR 70 SH 78x2.5</t>
  </si>
  <si>
    <t>V.t.c. cr zn M5x6 UNI 7687</t>
  </si>
  <si>
    <t>Gruppo finecorsa in plastica per SPAZIO 702-703</t>
  </si>
  <si>
    <t>Motore 24V Ø=63 1000N ADVANCE/XL (LEFT) 2CH</t>
  </si>
  <si>
    <t>Motore 24V Ø=59 600N SPACE/N - ADVANCE/N 2CH IRREVERSIBILE</t>
  </si>
  <si>
    <t>Motore 24V Ø=63 1200N SPACE/N/XL - ADVANCE/N/XL 2CH IRREVERSIBILE</t>
  </si>
  <si>
    <t>Motore 24V Ø=59 800N SPACE/N/L BOOST 2CH IRREVERSIBILE</t>
  </si>
  <si>
    <t>Motore 24V Ø=77 1200N SPACE/XXL - SPACE/N/XXL</t>
  </si>
  <si>
    <t>Motore 24V Ø=59 800N SPACE/L 2CH</t>
  </si>
  <si>
    <t>ADVANCE - ADVANCE N</t>
  </si>
  <si>
    <t>Gruppo Leva Di Sblocco Gulliver/N</t>
  </si>
  <si>
    <t>Gruppo Flangia Gulliver/N</t>
  </si>
  <si>
    <t>Grasso Mobil Lux Ep 004</t>
  </si>
  <si>
    <t>Dado Normale Zn M4 Uni 5588</t>
  </si>
  <si>
    <t>Sacchetto accessori Gulliver/N</t>
  </si>
  <si>
    <t>Gruppo Albero Motore Con Cuscinetti Gulliver/N</t>
  </si>
  <si>
    <t>Sacchetto accessori camme scorrevoli magnetico 150mm</t>
  </si>
  <si>
    <t>V.t.c. cr inox M5x20 UNI 7687</t>
  </si>
  <si>
    <t>V.autof. t.c. cr zn Ø2.9x6.5 UNI 6954</t>
  </si>
  <si>
    <t>V.trilobata t.p.s. cr zn M4x8 UNI 8113</t>
  </si>
  <si>
    <t>Rondella in PA 7x3,4 sp. 3 mm</t>
  </si>
  <si>
    <t>O ring NBR 70 SH 110x2.5</t>
  </si>
  <si>
    <t>Condens. Alluminio 30µF Ø40x128 con fili L=450mm</t>
  </si>
  <si>
    <t>Sensore magnetico con cavo L=600</t>
  </si>
  <si>
    <t>Cassa riduttore verniciata GULLIVER/N</t>
  </si>
  <si>
    <t>Base scatola porta scheda GULLIVER/N</t>
  </si>
  <si>
    <t>Coperchio scatola porta scheda GULLIVER/N</t>
  </si>
  <si>
    <t>Cornice carter GULLIVER/N</t>
  </si>
  <si>
    <t>Carter GULLIVER/N con finecorsa magnetico</t>
  </si>
  <si>
    <t>Lamella sblocco 14x83 sp.0.5</t>
  </si>
  <si>
    <t>Staffa porta sensore magnetico GULLIVER/N</t>
  </si>
  <si>
    <t>Staffa di supporto per scatola elettrica GULLIVER/N</t>
  </si>
  <si>
    <t>Base a U per GULLIVER/N</t>
  </si>
  <si>
    <t>Piastra di fondazione per GULLIVER/N</t>
  </si>
  <si>
    <t>Gruppo scheda elettr. Encoder + cavo GULLIVER/N</t>
  </si>
  <si>
    <t>36.1</t>
  </si>
  <si>
    <t>36.2</t>
  </si>
  <si>
    <t>36.3</t>
  </si>
  <si>
    <t>101.1</t>
  </si>
  <si>
    <t>101.2</t>
  </si>
  <si>
    <t>Gruppo sblocco interno REV BOOST</t>
  </si>
  <si>
    <t>Gruppo motore elettrico con vsf REV 24 BOOST</t>
  </si>
  <si>
    <t>Gruppo piastra supporto trasformatore REV BOOST</t>
  </si>
  <si>
    <t>Trasformatore toroidale 300VA 230V/22V (a vuoto) + termico</t>
  </si>
  <si>
    <t>Staffa sensore magnetico REV BOOST</t>
  </si>
  <si>
    <t>Diodo KBPC3508 35A 800V</t>
  </si>
  <si>
    <t>Cavo nero 2x0.5 L=250 con faston</t>
  </si>
  <si>
    <t>V.t.c.c.e.i. 8.8 zn M5x45 mezzo filetto UNI 5931</t>
  </si>
  <si>
    <t>NET24N_BOOST Centrale di comando 24V</t>
  </si>
  <si>
    <t>REV24 - REV24 BOOST</t>
  </si>
  <si>
    <t>Scatola porta quadro in abs autoesting. v0 grigio 8 fori</t>
  </si>
  <si>
    <t>Staffa di supporto per scheda elettronica TRAFIK/N</t>
  </si>
  <si>
    <t>Protezione di isolamento per l'inverter TRAFIK/N</t>
  </si>
  <si>
    <t>TRAFIK N</t>
  </si>
  <si>
    <t>Gruppo Statore Gulliver 230V monofase</t>
  </si>
  <si>
    <t>Gruppo Statore Gulliver 400V trifase</t>
  </si>
  <si>
    <t>Gruppo Statore Gulliver 230V trifase</t>
  </si>
  <si>
    <t>Gruppo scheda elettr. Encoder + cavo TRAFIK/N-STOP-PASS</t>
  </si>
  <si>
    <t>Sacchetto accessori aste BOOM4 e BOOM6</t>
  </si>
  <si>
    <t>Sacchetto accessori camme scorrevoli magnetico 80mm</t>
  </si>
  <si>
    <t>n.d.</t>
  </si>
  <si>
    <t>codice</t>
  </si>
  <si>
    <t>descrizione</t>
  </si>
  <si>
    <t>listino SAP attuale</t>
  </si>
  <si>
    <t>UM costo</t>
  </si>
  <si>
    <t>esito</t>
  </si>
  <si>
    <t>var. esito</t>
  </si>
  <si>
    <t>KG</t>
  </si>
  <si>
    <t>PZ</t>
  </si>
  <si>
    <t>M</t>
  </si>
  <si>
    <t>non creata DB, teniamo il prezzo vecchio</t>
  </si>
  <si>
    <t>SCATOLA AMERC. GHOST 200</t>
  </si>
  <si>
    <t>SCATOLA AMERIC. OLI 600</t>
  </si>
  <si>
    <t>SCATOLA AMERIC. ART.215</t>
  </si>
  <si>
    <t>SCATOLA AMERIC. GULLIVER</t>
  </si>
  <si>
    <t>SCATOLA FUST. ART.100GR</t>
  </si>
  <si>
    <t>SCATOLA FUST. ART.100G</t>
  </si>
  <si>
    <t>SCATOLA AMERIC. KIT LIVI/N</t>
  </si>
  <si>
    <t>SCATOLA AMERC. ANONIMA</t>
  </si>
  <si>
    <t>SCATOLA AMERIC. LIVI 902</t>
  </si>
  <si>
    <t>SCATOLA AMERIC. KIT VARI</t>
  </si>
  <si>
    <t>SCATOLA AMERC. 375X180X215 (BC)</t>
  </si>
  <si>
    <t>SCATOLA AMERIC. LIVI/N</t>
  </si>
  <si>
    <t>SCATOLA AMERIC. SPACE</t>
  </si>
  <si>
    <t>SCATOLA AMERICANA LOOK 520</t>
  </si>
  <si>
    <t>SCATOLA LATO</t>
  </si>
  <si>
    <t>SCATOLA AMERIC. MAC-LOOK-STING</t>
  </si>
  <si>
    <t>SCATOLA AMERIC. KIT GEKO</t>
  </si>
  <si>
    <t>SCATOLA FUST. BRACCIO ALLUMINIO GEKO</t>
  </si>
  <si>
    <t>SCATOLA FUST. ART.CLED</t>
  </si>
  <si>
    <t>SCATOLA AMERIC. KIT MAC-LOOK</t>
  </si>
  <si>
    <t>SCATOLA AMERIC. REV</t>
  </si>
  <si>
    <t>SCATOLA AMERIC. GHOST100</t>
  </si>
  <si>
    <t>SCATOLA FUST. PER CENTRALI DI COMANDO</t>
  </si>
  <si>
    <t>FONDO IN CARTONE PER STOP</t>
  </si>
  <si>
    <t>SCATOLA STOP</t>
  </si>
  <si>
    <t>SCATOLA AMERIC. AVANA ANONIMA</t>
  </si>
  <si>
    <t>SCATOLA AMERIC. 20PZ BAT</t>
  </si>
  <si>
    <t>SCATOLA AMERIC. 50PZ AURA</t>
  </si>
  <si>
    <t>SCATOLA AMERIC. 20PZ SCHEDE NET</t>
  </si>
  <si>
    <t>100GR/T SCAT. PORTA QUADRO COP. ALTO</t>
  </si>
  <si>
    <t>100GG/GE SCAT. PER GREEN ENERGY</t>
  </si>
  <si>
    <t>CASSA TRANCERIE EMILIANE</t>
  </si>
  <si>
    <t>CASSA IN RETE 800x1000 METRA</t>
  </si>
  <si>
    <t>SCATOLA AMERIC. GULLIVER/N</t>
  </si>
  <si>
    <t>GREEN ENERGY</t>
  </si>
  <si>
    <t>Maniglia in tecnopolimero L=150mm</t>
  </si>
  <si>
    <t>Gruppo Albero Motore Con Cuscinetti Gulliver/N/F</t>
  </si>
  <si>
    <t>Elettrofreno S 80 V100 DC</t>
  </si>
  <si>
    <t>Staffa di supporto per scatola elettrica 400RR</t>
  </si>
  <si>
    <t>7.1</t>
  </si>
  <si>
    <t>7.2</t>
  </si>
  <si>
    <t>72.1</t>
  </si>
  <si>
    <t>72.2</t>
  </si>
  <si>
    <t>58.1</t>
  </si>
  <si>
    <t>58.2</t>
  </si>
  <si>
    <t>LIVI/X 230V</t>
  </si>
  <si>
    <t>LIVI/X 24V</t>
  </si>
  <si>
    <t>Gruppo flangia laterale Livi/X</t>
  </si>
  <si>
    <t>Cassa riduttore verniciata LIVI/X</t>
  </si>
  <si>
    <t>V.trilobata t.c. torx zn M5x12 UNI 8112</t>
  </si>
  <si>
    <t>Cuscinetto 6201 ZZ C3 G27 Q6 (Veloce) d=12 D=32 h=10</t>
  </si>
  <si>
    <t>Cornice carter LIVI/X</t>
  </si>
  <si>
    <t>Base scatola porta scheda LIVI/X - GEKO/X</t>
  </si>
  <si>
    <t>Coperchio scatola porta scheda LIVI/X - GEKO/X</t>
  </si>
  <si>
    <t>Carter LIVI/X con finecorsa magnetico</t>
  </si>
  <si>
    <t>Base in lamiera per LIVI/X</t>
  </si>
  <si>
    <t>Carter laterale copri pignone LIVI/X</t>
  </si>
  <si>
    <t>9.1</t>
  </si>
  <si>
    <t>9.2</t>
  </si>
  <si>
    <t>53.1</t>
  </si>
  <si>
    <t>6.1</t>
  </si>
  <si>
    <t>8.1</t>
  </si>
  <si>
    <t>53.2</t>
  </si>
  <si>
    <t>6.2</t>
  </si>
  <si>
    <t>53.3</t>
  </si>
  <si>
    <t>6.3</t>
  </si>
  <si>
    <t>53.4</t>
  </si>
  <si>
    <t>6.4</t>
  </si>
  <si>
    <t>8.2</t>
  </si>
  <si>
    <t>Gruppo sblocco interno LIVI</t>
  </si>
  <si>
    <t>Gruppo flangia laterale LIVI/X</t>
  </si>
  <si>
    <t>Gruppo leva sblocco LIVI/X</t>
  </si>
  <si>
    <t>Sacchetto accessori LIVI</t>
  </si>
  <si>
    <t>Gruppo vite senza fine M=2 I=1 L=82 Øi=10 con cuscinetti - LIVI</t>
  </si>
  <si>
    <t>Motore 24V Ø=77 con filtro LIVI 9/24</t>
  </si>
  <si>
    <t>Motore 24V Ø=77 imbutito con filtro per LIVI 6/24</t>
  </si>
  <si>
    <t>Gruppo tirante motore LIVI 600</t>
  </si>
  <si>
    <t>Statore 90x50 H50 bifase 4 poli 220V 50Hz LIVI 600</t>
  </si>
  <si>
    <t>Statore 90x50 H80 bifase 4 poli 220V 50Hz LIVI 900 - LATO</t>
  </si>
  <si>
    <t>Scudo motore superiore LIVI pressofuso (serie2)</t>
  </si>
  <si>
    <t>Base scatola 100GG in ABS autoesting. per GREEN ENERGY</t>
  </si>
  <si>
    <t>Distanziatore per circuito stampato H=4.8</t>
  </si>
  <si>
    <t>Coperchio scatola 100GG in ABS autoesting. per GREEN ENERGY</t>
  </si>
  <si>
    <t>Piastra per attacco a muro zincata</t>
  </si>
  <si>
    <t>Pannello Solare 30W 36V 390x660x25mm</t>
  </si>
  <si>
    <t>Gruppo scheda elettr. encoder+cavo LIVI | 905</t>
  </si>
  <si>
    <t>Gruppo vite senza fine M=2 I=1 L=82 Øi=8 con cuscinetti - LIVI 4/24</t>
  </si>
  <si>
    <t>Gruppo motore 24V LIVI 4/24 con vsf</t>
  </si>
  <si>
    <t>Motore 24V Ø=59mm LIVI 4/24</t>
  </si>
  <si>
    <t>Flangia lavorata motore 24V LIVI 4/24</t>
  </si>
  <si>
    <t>Gruppo motore 24V LIVI 6/24 BOOST con vsf</t>
  </si>
  <si>
    <t>Motore 24V Ø=77 con filtro LIVI BOOST 3000rpm</t>
  </si>
  <si>
    <t>Flangia adattatore motore 24V LIVI (serie2) pressofusa</t>
  </si>
  <si>
    <t>Gruppo motore 24V LIVI 9/24 con vsf</t>
  </si>
  <si>
    <t>Gruppo motore 24V LIVI 6/24 con vsf</t>
  </si>
  <si>
    <t>Perno leva sblocco est. LIVI in Nylon fibra vetro (serie2)</t>
  </si>
  <si>
    <t>Scudo motore inferiore LIVI</t>
  </si>
  <si>
    <t>Gruppo flangia laterale LIVI | LIVI/N</t>
  </si>
  <si>
    <t>Gruppo leva sblocco LIVI (serie2) e LIVI/N</t>
  </si>
  <si>
    <t>Gruppo camme finecorsa meccanico LIVI (DX + SX)</t>
  </si>
  <si>
    <t>Gruppo finecorsa meccanico LIVI | REV</t>
  </si>
  <si>
    <t>78.1</t>
  </si>
  <si>
    <t>78.2</t>
  </si>
  <si>
    <t>41.1</t>
  </si>
  <si>
    <t>41.2</t>
  </si>
  <si>
    <t>46.1</t>
  </si>
  <si>
    <t>46.2</t>
  </si>
  <si>
    <t>46.3</t>
  </si>
  <si>
    <t>96.1</t>
  </si>
  <si>
    <t>96.3</t>
  </si>
  <si>
    <t>96.4</t>
  </si>
  <si>
    <t>97.1</t>
  </si>
  <si>
    <t>95.1</t>
  </si>
  <si>
    <t>21.1</t>
  </si>
  <si>
    <t>99.1</t>
  </si>
  <si>
    <t>99.2</t>
  </si>
  <si>
    <t>100.1</t>
  </si>
  <si>
    <t>100.3</t>
  </si>
  <si>
    <t>100.4</t>
  </si>
  <si>
    <t>1.1</t>
  </si>
  <si>
    <t>1.2</t>
  </si>
  <si>
    <t>1.3</t>
  </si>
  <si>
    <t>12.1</t>
  </si>
  <si>
    <t>49.1</t>
  </si>
  <si>
    <t>49.2</t>
  </si>
  <si>
    <t>51.1</t>
  </si>
  <si>
    <t>51.2</t>
  </si>
  <si>
    <t>83.1</t>
  </si>
  <si>
    <t>83.2</t>
  </si>
  <si>
    <t>Supporto chiocciola per reversibile zincato</t>
  </si>
  <si>
    <t>Piastra fissaggio anteriore LOOK-MAC-STING</t>
  </si>
  <si>
    <t>Piastra fissaggio anteriore STING Reversibile</t>
  </si>
  <si>
    <t>Piastra saldata a punti posteriore pistoni LOOK-MAC-STING</t>
  </si>
  <si>
    <t>Staffa posteriore pistoni corti LOOK-MAC-STING</t>
  </si>
  <si>
    <t>Supporto per vite senza fine STING Reversibile</t>
  </si>
  <si>
    <t>V.t.e. 10.9 zn M8x16 DIN 6921</t>
  </si>
  <si>
    <t>Zoccolo per relè fissaggio su guida DIN</t>
  </si>
  <si>
    <t>Relè monostabile SPDT 230V 10A</t>
  </si>
  <si>
    <t>Gruppo motore 24V STING Reversibile</t>
  </si>
  <si>
    <t>Gruppo sblocco interno LOOK-MAC</t>
  </si>
  <si>
    <t>Gruppo sblocco interno LOOK-MAC Reversibile</t>
  </si>
  <si>
    <t>Gruppo sblocco interno STING Reversibile</t>
  </si>
  <si>
    <t>Gruppo motore 230V 50Hz 4p LOOK - MAC con encoder</t>
  </si>
  <si>
    <t>Gruppo motore 230V 50Hz 6p LOOK - MAC</t>
  </si>
  <si>
    <t>Gruppo motore 24V LOOK - MAC</t>
  </si>
  <si>
    <t>Contropiastrina CE morsettiera LOOK - MAC - STING grigio RAL 7037</t>
  </si>
  <si>
    <t>Contropiastrina CE morsettiera LOOK - MAC - STING grigio RAL 7016</t>
  </si>
  <si>
    <t>Sportello morsettiera grigio RAL 7037</t>
  </si>
  <si>
    <t>Sportello morsettiera grigio RAL 7016</t>
  </si>
  <si>
    <t>Copertura di protezione sblocco 28.6x20 grigio RAL 7037</t>
  </si>
  <si>
    <t>Copertura di protezione sblocco 28.6x20 grigio RAL 7016</t>
  </si>
  <si>
    <t>Gruppo motore 24V LOOK/E - MAC/E</t>
  </si>
  <si>
    <t>Raschiatore POM C grigio RAL 7037</t>
  </si>
  <si>
    <t>Raschiatore POM C grigio RAL 7016</t>
  </si>
  <si>
    <t>Staffa posteriore pistoni lunghi LOOK-MAC-STING</t>
  </si>
  <si>
    <t>Coperchio ispezione finecorsa grigio RAL 7037</t>
  </si>
  <si>
    <t>Coperchio ispezione finecorsa grigio RAL 7016</t>
  </si>
  <si>
    <t>Gruppo stelo-vite di manovra corsa 320mm LOOK INOX</t>
  </si>
  <si>
    <t>Gruppo stelo-vite di manovra corsa 520mm LOOK INOX</t>
  </si>
  <si>
    <t>Piastra posteriore zincata per scatola porta batterie</t>
  </si>
  <si>
    <t>V.t.c.c.e.i. 8.8 zn M8x25 UNI 5931</t>
  </si>
  <si>
    <t>Boccola sinterizzata flangiata 36x25x18 GEKO</t>
  </si>
  <si>
    <t>Piastrina GEKO</t>
  </si>
  <si>
    <t>Bussola sblocco GEKO</t>
  </si>
  <si>
    <t>Molla Øe=18.5 L=14 Øfilo=2 spire=4 molata GEKO</t>
  </si>
  <si>
    <t>Boccola sinterizzata 20x16x16 GEKO</t>
  </si>
  <si>
    <t>Paratia inferiore GEKO</t>
  </si>
  <si>
    <t>Sacchetto accessori GEKO</t>
  </si>
  <si>
    <t>Base GEKO/X verniciata RAL 7039</t>
  </si>
  <si>
    <t>Corpo centrale GEKO/X verniciato RAL 7039</t>
  </si>
  <si>
    <t>Anello di spessoramento 10x26x0,2 DIN 988 PS</t>
  </si>
  <si>
    <t>Anello di spessoramento 16x22x0,2 DIN 988 PS</t>
  </si>
  <si>
    <t>85.1</t>
  </si>
  <si>
    <t>85.2</t>
  </si>
  <si>
    <t>85.3</t>
  </si>
  <si>
    <t>88.1</t>
  </si>
  <si>
    <t>88.2</t>
  </si>
  <si>
    <t>39.1</t>
  </si>
  <si>
    <t>39.2</t>
  </si>
  <si>
    <t>111.1</t>
  </si>
  <si>
    <t>111.2</t>
  </si>
  <si>
    <t>111.3</t>
  </si>
  <si>
    <t>111.4</t>
  </si>
  <si>
    <t>89.1</t>
  </si>
  <si>
    <t>89.2</t>
  </si>
  <si>
    <t>87.1</t>
  </si>
  <si>
    <t>87.2</t>
  </si>
  <si>
    <t>83.3</t>
  </si>
  <si>
    <t>86.1</t>
  </si>
  <si>
    <t>86.2</t>
  </si>
  <si>
    <t>84.1</t>
  </si>
  <si>
    <t>84.2</t>
  </si>
  <si>
    <t>59.1</t>
  </si>
  <si>
    <t>59.2</t>
  </si>
  <si>
    <t>70.1</t>
  </si>
  <si>
    <t>70.2</t>
  </si>
  <si>
    <t>Gruppo maniglia sblocco con serratura</t>
  </si>
  <si>
    <t>Gruppo maniglia sblocco con serratura RAL 7039</t>
  </si>
  <si>
    <t>Gruppo motore 24V LIVI 500/900/Pass V2</t>
  </si>
  <si>
    <t>Gruppo motore 24V LIVI 500 RIBASSATO</t>
  </si>
  <si>
    <t>Gruppo carter riduttore LIVI 500+chiave euro locks RAL 7001</t>
  </si>
  <si>
    <t>Gruppo carter riduttore LIVI 500+chiave euro locks RAL 7016</t>
  </si>
  <si>
    <t>Carter motore LIVI 502 in Moplen grigio RAL 7046</t>
  </si>
  <si>
    <t>Carter motore LIVI 502 in Moplen grigio RAL 7016</t>
  </si>
  <si>
    <t>Carter motore Angolo in Moplen grigio RAL 7001</t>
  </si>
  <si>
    <t>Carter motore Angolo in Moplen grigio RAL 7016</t>
  </si>
  <si>
    <t>Carter laterale protezione REV RAL 7001</t>
  </si>
  <si>
    <t>Carter laterale protezione REV RAL 7016</t>
  </si>
  <si>
    <t>Base scatola elettrica in abs autoest. LIVI 400 (serie2)</t>
  </si>
  <si>
    <t>Coperchio scatola elettrica in ABS autoest. LIVI 400 (serie2)</t>
  </si>
  <si>
    <t>Carter REV (finecorsa meccanico) in PP grigio RAL 7001</t>
  </si>
  <si>
    <t>Carter REV (finecorsa meccanico) in PP V0 grigio RAL 7001</t>
  </si>
  <si>
    <t>Carter REV (finecorsa meccanico) in PP grigio RAL 7016</t>
  </si>
  <si>
    <t>Carter copribulloni REV 2 pz RAL 7001</t>
  </si>
  <si>
    <t>Carter copribulloni REV 2 pz RAL 7016</t>
  </si>
  <si>
    <t>Carter REV (finecorsa magnetico) in PP grigio RAL 7001</t>
  </si>
  <si>
    <t>Carter REV (finecorsa magnetico) in PP V0 grigio RAL 7001</t>
  </si>
  <si>
    <t>Carter REV (finecorsa magnetico) in PP grigio RAL 7016</t>
  </si>
  <si>
    <t>Carter REV (finecorsa magnetico) in PP V0 grigio RAL 7016</t>
  </si>
  <si>
    <t>Perno scanalato M=1.5 Z=9 Carbonitrurato GEKO/X</t>
  </si>
  <si>
    <t>Perno e ruota dentati saldati GEKO/X</t>
  </si>
  <si>
    <t>Albero Ø30 per ingranaggio GEKO/X</t>
  </si>
  <si>
    <t>V.t.c.c.e.i. 8.8 zn M6x60 mezzo filetto UNI 5931</t>
  </si>
  <si>
    <t>Sportello di protezione per sblocco GEKO/X</t>
  </si>
  <si>
    <t>Cornice carter GEKO/X</t>
  </si>
  <si>
    <t>Morsettiera porta fusibile 4 poli</t>
  </si>
  <si>
    <t>Carter GEKO/X</t>
  </si>
  <si>
    <t>V.autof. t.c. cr inox Ø4.8x25 UNI 6954</t>
  </si>
  <si>
    <t>Piastra fissaggio GEKO/X zincata</t>
  </si>
  <si>
    <t>Protezione braccio GEKO/X</t>
  </si>
  <si>
    <t>Blocco meccanico GEKO/X</t>
  </si>
  <si>
    <t>Gruppo cavo encoder con morsettiera 3p per GEKO/X</t>
  </si>
  <si>
    <t>GEKO/X</t>
  </si>
  <si>
    <t>Asta sblocco in PA6 30% fibra di vetro</t>
  </si>
  <si>
    <t>Sportello di protezione per sblocco LIVI/X</t>
  </si>
  <si>
    <t>GULLIVER/N</t>
  </si>
  <si>
    <t>Gruppo piastra porta batterie GEKO</t>
  </si>
  <si>
    <t>Piastra porta batterie GEKO</t>
  </si>
  <si>
    <t>Cavo giallo-verde 1x1.5 L=70 con occhiello per piastra porta batterie GEKO</t>
  </si>
  <si>
    <t>Cavo rosso 1x1 L=440mm GEKO</t>
  </si>
  <si>
    <t>Cavo blu 1x1 L=440mm GEKO</t>
  </si>
  <si>
    <t>Cavo conessione encoder GEKO</t>
  </si>
  <si>
    <t>Base GEKO verniciata Grigio Mica</t>
  </si>
  <si>
    <t>Guarnizione GEKO</t>
  </si>
  <si>
    <t>Gruppo asta di sblocco GEKO</t>
  </si>
  <si>
    <t>Sportellino sblocco GEKO</t>
  </si>
  <si>
    <t>Corpo centrale GEKO verniciato Grigio Mica</t>
  </si>
  <si>
    <t>Perno scanalato M=1.5 Z=9 Carbonitrurato GEKO</t>
  </si>
  <si>
    <t>Perno di sblocco GEKO</t>
  </si>
  <si>
    <t>Perno e ruota dentati saldati GEKO</t>
  </si>
  <si>
    <t>Albero Ø30 per ingranaggio GEKO (Laserato)</t>
  </si>
  <si>
    <t>Carter motore GEKO serigrafato DEA</t>
  </si>
  <si>
    <t>Piastra fissaggio GEKO zincata</t>
  </si>
  <si>
    <t>Cavo nero 1x1.5 L=165mm con faston GEKO</t>
  </si>
  <si>
    <t>Cavo nero 1x2.5 L=585mm con faston GEKO</t>
  </si>
  <si>
    <t>Cavo giallo-verde doppio con puntale e occhiello per GEKO</t>
  </si>
  <si>
    <t>Protezione braccio GEKO</t>
  </si>
  <si>
    <t>Blocco meccanico GEKO</t>
  </si>
  <si>
    <t>Cassa riduttore REV verniciata grigio micaceo</t>
  </si>
  <si>
    <t>Cassa riduttore REV verniciata grigio RAL 7039</t>
  </si>
  <si>
    <t>Guarnizione adesiva in gomma espansa sez. 10x3 (prezzo al metro)</t>
  </si>
  <si>
    <t>Guarnizione adesiva in gomma espansa sez. 20x2 (prezzo al metro)</t>
  </si>
  <si>
    <t>Profilo di gomma a U1 4.5x8 piana (prezzo al metro)</t>
  </si>
  <si>
    <t>Gruppo albero motore LIVI 500-900 reversibile + encoder</t>
  </si>
  <si>
    <t>Gruppo tirante motore LIVI 900 - LATO</t>
  </si>
  <si>
    <t>VTCCEI 8.8 ZN M6X60 ½ FILETTO UNI 5931</t>
  </si>
  <si>
    <t>V.AUTOF. TC + INOX Ø4.8X25 UNI 6954</t>
  </si>
  <si>
    <t>MORS. PORTA FUSIBILE 4P</t>
  </si>
  <si>
    <t>BLOCCO MECCANICO GEKO/X</t>
  </si>
  <si>
    <t>PROTEZIONE BRACCIO GEKO/X</t>
  </si>
  <si>
    <t>Asta sblocco in PA6 30% fv</t>
  </si>
  <si>
    <t>SPORTELLINO SBLOCCO RAL7039 GEKO/X</t>
  </si>
  <si>
    <t>Sportello di protezione per sblocco LIVI/X - GEKO/X</t>
  </si>
  <si>
    <t>Cornice GEKO/X</t>
  </si>
  <si>
    <t>Perno scanalato M1,5 Z9 GEKO/X</t>
  </si>
  <si>
    <t>PERNO E RUOTA DENTATI SALDATI GEKO/X</t>
  </si>
  <si>
    <t>ALB. Ø30 CON INGRANAGGIO GEKO/X</t>
  </si>
  <si>
    <t>VTE 8.8 ZN M10X25 UNI 5739</t>
  </si>
  <si>
    <t>PIASTRA FISSAGGIO GEKO/X ZN</t>
  </si>
  <si>
    <t>GRUPPO CAVO ENC CON MORS 3P GEKO/X</t>
  </si>
  <si>
    <t>Gruppo tirante motore LIVI 900</t>
  </si>
  <si>
    <t>V.autof. t.e. C15 cem. Ø6.3x19 UNI 6949</t>
  </si>
  <si>
    <t>Gruppo serratura universale mm 17.5 nich. CIFR.01 + chiave</t>
  </si>
  <si>
    <t>Lamiera porta centrale zincata STOP N v2</t>
  </si>
  <si>
    <t>Dado in gabbia acciaio M8 sp. 4.8-5.5</t>
  </si>
  <si>
    <t>Diffusore per lampeggiante TRAFIK-PASS-STOP v2</t>
  </si>
  <si>
    <t xml:space="preserve">REV/X </t>
  </si>
  <si>
    <t>14.1</t>
  </si>
  <si>
    <t>14.2</t>
  </si>
  <si>
    <t>14.3</t>
  </si>
  <si>
    <t>Gruppo vite senza fine REV/X</t>
  </si>
  <si>
    <t>Gruppo vite senza fine REV/X reversibile</t>
  </si>
  <si>
    <t>Gruppo vite senza fine REV/X-BOOST</t>
  </si>
  <si>
    <t>Gruppo albero motore REV/X</t>
  </si>
  <si>
    <t>Gruppo albero motore REV/X reversibile</t>
  </si>
  <si>
    <t>Gruppo leva di sblocco Gulliver/N</t>
  </si>
  <si>
    <t>Dado normale zn M4 UNI 5588</t>
  </si>
  <si>
    <t>Gruppo sblocco interno REV/X</t>
  </si>
  <si>
    <t>Gruppo sblocco interno REV/X reversibile</t>
  </si>
  <si>
    <t>Sacchetto accessori REV/X</t>
  </si>
  <si>
    <t>Cuscinetto 6206 ZZ C3 TN PS2 (Veloce) d=30 D=62 h=16</t>
  </si>
  <si>
    <t>Seeger esterno inox Ø30 UNI 7435-22</t>
  </si>
  <si>
    <t>V.t.p.s.c.e.i. zn M5x70 UNI 5933</t>
  </si>
  <si>
    <t>Grano punta piana M8x10 UNI 5923 DRI-LOC 2045</t>
  </si>
  <si>
    <t>O ring NBR 70 SH 67,95x2,62 TP 3268</t>
  </si>
  <si>
    <t>Calotta motore inferiore REV/X</t>
  </si>
  <si>
    <t>Calotta motore superiore REV/X-STOP</t>
  </si>
  <si>
    <t>Cassa riduttore vernicata REV/X</t>
  </si>
  <si>
    <t>Cornice REV/X</t>
  </si>
  <si>
    <t>Passacavo a membrana REV/X</t>
  </si>
  <si>
    <t>Carter motore GEKO/X</t>
  </si>
  <si>
    <t>Carter motore REV/X</t>
  </si>
  <si>
    <t>Pignone traino M=4 Z=15 Øe=68 h=35 REV/X</t>
  </si>
  <si>
    <t>Lamierino supporto encoder REV/X/RF</t>
  </si>
  <si>
    <t>Supporto copriventola REV/X/RF</t>
  </si>
  <si>
    <t>Staffa di supporto per scatola elettrica REV/X</t>
  </si>
  <si>
    <t>Piastra di fondazione per REV/X</t>
  </si>
  <si>
    <t>Squadretta angolare per guida DIN</t>
  </si>
  <si>
    <t>Cavo giallo/verde 1x1,5 l=240 per NET-EVO</t>
  </si>
  <si>
    <t>Motore 24V Ø=77 100W REV/X</t>
  </si>
  <si>
    <t>Motore 24V Ø=77 63W REV/X-BOOST</t>
  </si>
  <si>
    <t>Gruppo sblocco interno REV/X-BOOST</t>
  </si>
  <si>
    <t>Gruppo flangia laterale REV/X</t>
  </si>
  <si>
    <t>Base maniglia sblocco Oli V2 lavorata</t>
  </si>
  <si>
    <t>Base maniglia sblocco OLI V2 lavorata</t>
  </si>
  <si>
    <t>O ring NBR 70 145.64x3.53</t>
  </si>
  <si>
    <t>Chiusura anteriore STOP/N v2 verniciata RAL 7016</t>
  </si>
  <si>
    <t>Chiusura anteriore STOP/N v2 INOX verniciata RAL 7016</t>
  </si>
  <si>
    <t>Chiusura anteriore PASS/N v2 verniciata RAL 7016</t>
  </si>
  <si>
    <t>Cassonetto PASS/N v2 verniciato RAL 7016</t>
  </si>
  <si>
    <t>Portina PASS/N v2 verniciato RAL 7016</t>
  </si>
  <si>
    <t>Cassone barriera TRAFIK v2 primer + verniciatura RAL 7016</t>
  </si>
  <si>
    <t>Chiusura posteriore TRAFIK v2 primer + verniciatura RAL 7016</t>
  </si>
  <si>
    <t>Chiusura anteriore TRAFIK v2 primer + vernicatura RAL 7016</t>
  </si>
  <si>
    <t>Portello anteriore TRAFIK v2 primer + vernicatura RAL 7016</t>
  </si>
  <si>
    <t>Portello posteriore TRAFIK v2 primer + verniciatura RAL 7016</t>
  </si>
  <si>
    <t>Volantino con inserto maschio M5x15 Øe=20 mm</t>
  </si>
  <si>
    <t>PASS N v2</t>
  </si>
  <si>
    <t>STOP N v2</t>
  </si>
  <si>
    <t>STOP N</t>
  </si>
  <si>
    <t>A51001</t>
  </si>
  <si>
    <t>A51002</t>
  </si>
  <si>
    <t>Solar battery charger Green Energy/X</t>
  </si>
  <si>
    <t>Green Energy stand-by driver NET24N</t>
  </si>
  <si>
    <t>GREEN ENERGY/X</t>
  </si>
  <si>
    <t>listino 2026</t>
  </si>
  <si>
    <t>qtà min.</t>
  </si>
  <si>
    <t>Cassonetto STOP/N verniciato RAL 7016 v2</t>
  </si>
  <si>
    <t>Cassonetto STOP/N INOX verniciato RAL7016 v2</t>
  </si>
  <si>
    <t>Portina inferiore STOP/N v2 verniciata RAL 7016</t>
  </si>
  <si>
    <t>Portina inferiore STOP/N v2 INOX verniciata RAL 7016</t>
  </si>
  <si>
    <t>Portina superiore STOP/N v2 verniciata RAL 7016</t>
  </si>
  <si>
    <t>Portina superiore STOP/N v2 INOX verniciata RAL 7016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</si>
</sst>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\-&quot;€&quot;\ * #,##0.00_-;_-&quot;€&quot;\ * &quot;-&quot;??_-;_-@_-"/>
    <numFmt numFmtId="165" formatCode="#,##0.00;[Red]\-#,##0.00;\ \-\ "/>
    <numFmt numFmtId="166" formatCode="\+0%;\-0%;\ \-\ "/>
    <numFmt numFmtId="167" formatCode="#,##0.00000;[Red]\-#,##0.0000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7E6E6"/>
        <bgColor rgb="FF000000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6" fillId="0" borderId="0" applyNumberFormat="0" applyFill="0" applyBorder="0" applyProtection="0"/>
    <xf numFmtId="9" fontId="2" fillId="0" borderId="0" applyFont="0" applyFill="0" applyBorder="0" applyAlignment="0" applyProtection="0"/>
    <xf numFmtId="0" fontId="9" fillId="0" borderId="0"/>
  </cellStyleXfs>
  <cellXfs count="305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indent="1"/>
    </xf>
    <xf numFmtId="0" fontId="4" fillId="0" borderId="0" xfId="1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 indent="1"/>
    </xf>
    <xf numFmtId="49" fontId="4" fillId="0" borderId="0" xfId="0" applyNumberFormat="1" applyFont="1" applyAlignment="1">
      <alignment horizontal="left" vertical="center" wrapText="1" indent="1"/>
    </xf>
    <xf numFmtId="40" fontId="4" fillId="0" borderId="0" xfId="1" applyNumberFormat="1" applyFont="1" applyFill="1" applyBorder="1" applyAlignment="1">
      <alignment horizontal="center" vertical="center"/>
    </xf>
    <xf numFmtId="38" fontId="4" fillId="0" borderId="0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38" fontId="4" fillId="0" borderId="4" xfId="1" applyNumberFormat="1" applyFont="1" applyFill="1" applyBorder="1" applyAlignment="1">
      <alignment horizontal="center" vertical="center"/>
    </xf>
    <xf numFmtId="38" fontId="4" fillId="0" borderId="12" xfId="1" applyNumberFormat="1" applyFont="1" applyFill="1" applyBorder="1" applyAlignment="1">
      <alignment horizontal="center" vertical="center"/>
    </xf>
    <xf numFmtId="1" fontId="3" fillId="0" borderId="11" xfId="1" applyNumberFormat="1" applyFont="1" applyFill="1" applyBorder="1" applyAlignment="1">
      <alignment horizontal="center" vertical="center"/>
    </xf>
    <xf numFmtId="1" fontId="4" fillId="0" borderId="4" xfId="1" applyNumberFormat="1" applyFont="1" applyFill="1" applyBorder="1" applyAlignment="1">
      <alignment horizontal="center" vertical="center"/>
    </xf>
    <xf numFmtId="40" fontId="4" fillId="0" borderId="4" xfId="1" applyNumberFormat="1" applyFont="1" applyFill="1" applyBorder="1" applyAlignment="1">
      <alignment horizontal="center" vertical="center"/>
    </xf>
    <xf numFmtId="1" fontId="4" fillId="0" borderId="12" xfId="1" applyNumberFormat="1" applyFont="1" applyFill="1" applyBorder="1" applyAlignment="1">
      <alignment horizontal="center" vertical="center"/>
    </xf>
    <xf numFmtId="40" fontId="4" fillId="0" borderId="12" xfId="1" applyNumberFormat="1" applyFont="1" applyFill="1" applyBorder="1" applyAlignment="1">
      <alignment horizontal="center" vertical="center"/>
    </xf>
    <xf numFmtId="1" fontId="3" fillId="0" borderId="3" xfId="1" applyNumberFormat="1" applyFont="1" applyFill="1" applyBorder="1" applyAlignment="1">
      <alignment horizontal="center" vertical="center"/>
    </xf>
    <xf numFmtId="38" fontId="3" fillId="0" borderId="11" xfId="1" applyNumberFormat="1" applyFont="1" applyFill="1" applyBorder="1" applyAlignment="1">
      <alignment horizontal="center" vertical="center"/>
    </xf>
    <xf numFmtId="38" fontId="3" fillId="0" borderId="4" xfId="1" applyNumberFormat="1" applyFont="1" applyFill="1" applyBorder="1" applyAlignment="1">
      <alignment horizontal="center" vertical="center"/>
    </xf>
    <xf numFmtId="38" fontId="3" fillId="0" borderId="12" xfId="1" applyNumberFormat="1" applyFont="1" applyFill="1" applyBorder="1" applyAlignment="1">
      <alignment horizontal="center" vertical="center"/>
    </xf>
    <xf numFmtId="38" fontId="3" fillId="0" borderId="3" xfId="1" applyNumberFormat="1" applyFont="1" applyFill="1" applyBorder="1" applyAlignment="1">
      <alignment horizontal="center" vertical="center"/>
    </xf>
    <xf numFmtId="38" fontId="4" fillId="0" borderId="5" xfId="1" applyNumberFormat="1" applyFont="1" applyFill="1" applyBorder="1" applyAlignment="1">
      <alignment horizontal="center" vertical="center"/>
    </xf>
    <xf numFmtId="40" fontId="4" fillId="0" borderId="5" xfId="1" applyNumberFormat="1" applyFont="1" applyFill="1" applyBorder="1" applyAlignment="1">
      <alignment horizontal="center" vertical="center"/>
    </xf>
    <xf numFmtId="38" fontId="3" fillId="0" borderId="15" xfId="1" applyNumberFormat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5" xfId="1" applyNumberFormat="1" applyFont="1" applyFill="1" applyBorder="1" applyAlignment="1">
      <alignment horizontal="center" vertical="center"/>
    </xf>
    <xf numFmtId="0" fontId="4" fillId="0" borderId="4" xfId="1" applyNumberFormat="1" applyFont="1" applyFill="1" applyBorder="1" applyAlignment="1">
      <alignment horizontal="center" vertical="center"/>
    </xf>
    <xf numFmtId="0" fontId="4" fillId="0" borderId="12" xfId="1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38" fontId="3" fillId="0" borderId="7" xfId="1" applyNumberFormat="1" applyFont="1" applyFill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" fontId="3" fillId="0" borderId="15" xfId="1" applyNumberFormat="1" applyFont="1" applyFill="1" applyBorder="1" applyAlignment="1">
      <alignment horizontal="center" vertical="center"/>
    </xf>
    <xf numFmtId="1" fontId="4" fillId="0" borderId="5" xfId="1" applyNumberFormat="1" applyFont="1" applyFill="1" applyBorder="1" applyAlignment="1">
      <alignment horizontal="center" vertical="center"/>
    </xf>
    <xf numFmtId="1" fontId="3" fillId="0" borderId="7" xfId="1" applyNumberFormat="1" applyFont="1" applyFill="1" applyBorder="1" applyAlignment="1">
      <alignment horizontal="center" vertical="center"/>
    </xf>
    <xf numFmtId="38" fontId="4" fillId="0" borderId="14" xfId="1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38" fontId="4" fillId="0" borderId="7" xfId="1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 indent="1"/>
    </xf>
    <xf numFmtId="0" fontId="4" fillId="0" borderId="7" xfId="1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2" fontId="4" fillId="0" borderId="0" xfId="0" applyNumberFormat="1" applyFont="1" applyAlignment="1">
      <alignment vertical="center"/>
    </xf>
    <xf numFmtId="0" fontId="4" fillId="0" borderId="14" xfId="0" applyFont="1" applyBorder="1" applyAlignment="1">
      <alignment horizontal="center" vertical="center"/>
    </xf>
    <xf numFmtId="40" fontId="3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1" fontId="0" fillId="0" borderId="0" xfId="0" applyNumberFormat="1" applyAlignment="1">
      <alignment horizontal="center" vertical="center"/>
    </xf>
    <xf numFmtId="38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0" fontId="0" fillId="0" borderId="0" xfId="0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49" fontId="4" fillId="0" borderId="7" xfId="0" applyNumberFormat="1" applyFont="1" applyBorder="1" applyAlignment="1">
      <alignment horizontal="left" vertical="center" wrapText="1" indent="1"/>
    </xf>
    <xf numFmtId="40" fontId="3" fillId="2" borderId="3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left" vertical="center" wrapText="1" indent="1"/>
    </xf>
    <xf numFmtId="49" fontId="4" fillId="0" borderId="10" xfId="0" applyNumberFormat="1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left" vertical="center" wrapText="1" indent="1"/>
    </xf>
    <xf numFmtId="49" fontId="3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left" vertical="center" wrapText="1" indent="1"/>
    </xf>
    <xf numFmtId="49" fontId="3" fillId="0" borderId="11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left" vertical="center" wrapText="1" indent="1"/>
    </xf>
    <xf numFmtId="0" fontId="3" fillId="0" borderId="20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left" vertical="center" wrapText="1" indent="1"/>
    </xf>
    <xf numFmtId="0" fontId="3" fillId="0" borderId="15" xfId="0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left" vertical="center" wrapText="1" indent="1"/>
    </xf>
    <xf numFmtId="49" fontId="4" fillId="0" borderId="5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38" fontId="3" fillId="0" borderId="5" xfId="1" applyNumberFormat="1" applyFont="1" applyFill="1" applyBorder="1" applyAlignment="1">
      <alignment horizontal="center" vertical="center"/>
    </xf>
    <xf numFmtId="49" fontId="3" fillId="0" borderId="10" xfId="0" applyNumberFormat="1" applyFont="1" applyBorder="1" applyAlignment="1">
      <alignment horizontal="left" vertical="center" wrapText="1" indent="1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left" vertical="center" wrapText="1" indent="1"/>
    </xf>
    <xf numFmtId="38" fontId="3" fillId="0" borderId="14" xfId="1" applyNumberFormat="1" applyFont="1" applyFill="1" applyBorder="1" applyAlignment="1">
      <alignment horizontal="center" vertical="center"/>
    </xf>
    <xf numFmtId="164" fontId="4" fillId="0" borderId="7" xfId="1" applyFont="1" applyFill="1" applyBorder="1" applyAlignment="1">
      <alignment horizontal="center" vertical="center"/>
    </xf>
    <xf numFmtId="164" fontId="3" fillId="0" borderId="7" xfId="1" applyFont="1" applyFill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left" vertical="center" wrapText="1" indent="1"/>
    </xf>
    <xf numFmtId="38" fontId="3" fillId="0" borderId="20" xfId="1" applyNumberFormat="1" applyFont="1" applyFill="1" applyBorder="1" applyAlignment="1">
      <alignment horizontal="center" vertical="center"/>
    </xf>
    <xf numFmtId="164" fontId="3" fillId="0" borderId="7" xfId="1" applyFont="1" applyFill="1" applyBorder="1" applyAlignment="1">
      <alignment vertical="center"/>
    </xf>
    <xf numFmtId="40" fontId="3" fillId="0" borderId="7" xfId="1" applyNumberFormat="1" applyFont="1" applyFill="1" applyBorder="1" applyAlignment="1">
      <alignment horizontal="center" vertical="center"/>
    </xf>
    <xf numFmtId="49" fontId="4" fillId="0" borderId="9" xfId="0" applyNumberFormat="1" applyFont="1" applyBorder="1" applyAlignment="1">
      <alignment horizontal="left" vertical="center" indent="1"/>
    </xf>
    <xf numFmtId="49" fontId="4" fillId="0" borderId="18" xfId="0" applyNumberFormat="1" applyFont="1" applyBorder="1" applyAlignment="1">
      <alignment horizontal="left" vertical="center" indent="1"/>
    </xf>
    <xf numFmtId="0" fontId="3" fillId="2" borderId="3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left" vertical="center" indent="1"/>
    </xf>
    <xf numFmtId="0" fontId="4" fillId="0" borderId="10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left" vertical="center" wrapText="1" indent="1"/>
    </xf>
    <xf numFmtId="0" fontId="3" fillId="2" borderId="15" xfId="0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3" fillId="2" borderId="17" xfId="0" applyNumberFormat="1" applyFont="1" applyFill="1" applyBorder="1" applyAlignment="1">
      <alignment horizontal="left" vertical="center" wrapText="1" indent="1"/>
    </xf>
    <xf numFmtId="40" fontId="3" fillId="2" borderId="15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0" fontId="3" fillId="0" borderId="20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3" xfId="1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left" vertical="center" indent="1"/>
    </xf>
    <xf numFmtId="49" fontId="3" fillId="0" borderId="19" xfId="0" applyNumberFormat="1" applyFont="1" applyBorder="1" applyAlignment="1">
      <alignment horizontal="left" vertical="center" indent="1"/>
    </xf>
    <xf numFmtId="49" fontId="4" fillId="0" borderId="10" xfId="0" applyNumberFormat="1" applyFont="1" applyBorder="1" applyAlignment="1">
      <alignment horizontal="left" vertical="center" indent="1"/>
    </xf>
    <xf numFmtId="49" fontId="3" fillId="0" borderId="17" xfId="0" applyNumberFormat="1" applyFont="1" applyBorder="1" applyAlignment="1">
      <alignment horizontal="left" vertical="center" indent="1"/>
    </xf>
    <xf numFmtId="49" fontId="3" fillId="0" borderId="7" xfId="0" applyNumberFormat="1" applyFont="1" applyBorder="1" applyAlignment="1">
      <alignment horizontal="left" vertical="center" indent="1"/>
    </xf>
    <xf numFmtId="0" fontId="3" fillId="2" borderId="13" xfId="0" applyFont="1" applyFill="1" applyBorder="1" applyAlignment="1">
      <alignment horizontal="left" vertical="center" wrapText="1" indent="1"/>
    </xf>
    <xf numFmtId="1" fontId="3" fillId="0" borderId="5" xfId="1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 wrapText="1" indent="1"/>
    </xf>
    <xf numFmtId="0" fontId="3" fillId="0" borderId="1" xfId="0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 wrapText="1"/>
    </xf>
    <xf numFmtId="49" fontId="3" fillId="0" borderId="27" xfId="0" applyNumberFormat="1" applyFont="1" applyBorder="1" applyAlignment="1">
      <alignment horizontal="left" vertical="center" wrapText="1" indent="1"/>
    </xf>
    <xf numFmtId="0" fontId="4" fillId="0" borderId="27" xfId="1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left" vertical="center" wrapText="1" indent="1"/>
    </xf>
    <xf numFmtId="0" fontId="4" fillId="0" borderId="11" xfId="1" applyNumberFormat="1" applyFont="1" applyFill="1" applyBorder="1" applyAlignment="1">
      <alignment horizontal="center" vertical="center"/>
    </xf>
    <xf numFmtId="0" fontId="3" fillId="0" borderId="15" xfId="1" applyNumberFormat="1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center" wrapText="1" indent="1"/>
    </xf>
    <xf numFmtId="0" fontId="4" fillId="0" borderId="8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 indent="1"/>
    </xf>
    <xf numFmtId="49" fontId="4" fillId="0" borderId="29" xfId="0" applyNumberFormat="1" applyFont="1" applyBorder="1" applyAlignment="1">
      <alignment horizontal="left" vertical="center" wrapText="1" indent="1"/>
    </xf>
    <xf numFmtId="49" fontId="4" fillId="0" borderId="30" xfId="0" applyNumberFormat="1" applyFont="1" applyBorder="1" applyAlignment="1">
      <alignment horizontal="left" vertical="center" wrapText="1" indent="1"/>
    </xf>
    <xf numFmtId="0" fontId="3" fillId="0" borderId="11" xfId="1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 wrapText="1"/>
    </xf>
    <xf numFmtId="0" fontId="1" fillId="0" borderId="0" xfId="0" applyFont="1"/>
    <xf numFmtId="1" fontId="0" fillId="0" borderId="0" xfId="0" applyNumberFormat="1" applyAlignment="1">
      <alignment horizontal="center"/>
    </xf>
    <xf numFmtId="49" fontId="3" fillId="2" borderId="3" xfId="0" applyNumberFormat="1" applyFont="1" applyFill="1" applyBorder="1" applyAlignment="1">
      <alignment horizontal="left" vertical="center" wrapText="1" indent="1"/>
    </xf>
    <xf numFmtId="1" fontId="3" fillId="2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left" vertical="center" indent="1"/>
    </xf>
    <xf numFmtId="0" fontId="4" fillId="0" borderId="11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indent="1"/>
    </xf>
    <xf numFmtId="1" fontId="4" fillId="0" borderId="11" xfId="1" applyNumberFormat="1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left" vertical="center" indent="1"/>
    </xf>
    <xf numFmtId="49" fontId="4" fillId="0" borderId="12" xfId="0" applyNumberFormat="1" applyFont="1" applyBorder="1" applyAlignment="1">
      <alignment horizontal="left" vertical="center" indent="1"/>
    </xf>
    <xf numFmtId="49" fontId="4" fillId="0" borderId="14" xfId="0" applyNumberFormat="1" applyFont="1" applyBorder="1" applyAlignment="1">
      <alignment horizontal="left" vertical="center" indent="1"/>
    </xf>
    <xf numFmtId="1" fontId="4" fillId="0" borderId="14" xfId="1" applyNumberFormat="1" applyFont="1" applyFill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left" vertical="center" wrapText="1" indent="1"/>
    </xf>
    <xf numFmtId="1" fontId="4" fillId="0" borderId="3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28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64" fontId="3" fillId="0" borderId="8" xfId="1" applyFont="1" applyFill="1" applyBorder="1" applyAlignment="1">
      <alignment vertical="center"/>
    </xf>
    <xf numFmtId="38" fontId="4" fillId="0" borderId="11" xfId="1" applyNumberFormat="1" applyFont="1" applyFill="1" applyBorder="1" applyAlignment="1">
      <alignment horizontal="center" vertical="center"/>
    </xf>
    <xf numFmtId="0" fontId="4" fillId="0" borderId="11" xfId="0" quotePrefix="1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 wrapText="1" indent="1"/>
    </xf>
    <xf numFmtId="0" fontId="3" fillId="0" borderId="13" xfId="0" applyFont="1" applyBorder="1" applyAlignment="1">
      <alignment horizontal="left" vertical="center" wrapText="1" indent="1"/>
    </xf>
    <xf numFmtId="0" fontId="3" fillId="0" borderId="21" xfId="0" applyFont="1" applyBorder="1" applyAlignment="1">
      <alignment horizontal="left" vertical="center" wrapText="1" indent="1"/>
    </xf>
    <xf numFmtId="0" fontId="4" fillId="0" borderId="22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left" vertical="center" wrapText="1" indent="1"/>
    </xf>
    <xf numFmtId="0" fontId="4" fillId="0" borderId="14" xfId="0" applyFont="1" applyBorder="1" applyAlignment="1">
      <alignment horizontal="left" vertical="center" wrapText="1" indent="1"/>
    </xf>
    <xf numFmtId="49" fontId="4" fillId="0" borderId="11" xfId="0" applyNumberFormat="1" applyFont="1" applyBorder="1" applyAlignment="1">
      <alignment horizontal="left" vertical="center" wrapText="1" indent="1"/>
    </xf>
    <xf numFmtId="49" fontId="4" fillId="0" borderId="4" xfId="0" applyNumberFormat="1" applyFont="1" applyBorder="1" applyAlignment="1">
      <alignment horizontal="left" vertical="center" wrapText="1" indent="1"/>
    </xf>
    <xf numFmtId="49" fontId="4" fillId="0" borderId="12" xfId="0" applyNumberFormat="1" applyFont="1" applyBorder="1" applyAlignment="1">
      <alignment horizontal="left" vertical="center" wrapText="1" indent="1"/>
    </xf>
    <xf numFmtId="49" fontId="4" fillId="0" borderId="5" xfId="0" applyNumberFormat="1" applyFont="1" applyBorder="1" applyAlignment="1">
      <alignment horizontal="left" vertical="center" wrapText="1" indent="1"/>
    </xf>
    <xf numFmtId="1" fontId="4" fillId="0" borderId="0" xfId="1" applyNumberFormat="1" applyFont="1" applyFill="1" applyBorder="1" applyAlignment="1">
      <alignment horizontal="center" vertical="center"/>
    </xf>
    <xf numFmtId="49" fontId="4" fillId="0" borderId="14" xfId="0" applyNumberFormat="1" applyFont="1" applyBorder="1" applyAlignment="1">
      <alignment horizontal="left" vertical="center" wrapText="1" indent="1"/>
    </xf>
    <xf numFmtId="2" fontId="4" fillId="0" borderId="5" xfId="0" applyNumberFormat="1" applyFont="1" applyBorder="1" applyAlignment="1">
      <alignment horizontal="left" vertical="center" wrapText="1" indent="1"/>
    </xf>
    <xf numFmtId="0" fontId="4" fillId="0" borderId="0" xfId="0" applyFont="1"/>
    <xf numFmtId="14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40" fontId="4" fillId="0" borderId="0" xfId="0" applyNumberFormat="1" applyFont="1" applyAlignment="1">
      <alignment vertical="center"/>
    </xf>
    <xf numFmtId="38" fontId="4" fillId="0" borderId="0" xfId="0" applyNumberFormat="1" applyFont="1" applyAlignment="1">
      <alignment vertical="center"/>
    </xf>
    <xf numFmtId="14" fontId="4" fillId="0" borderId="0" xfId="0" applyNumberFormat="1" applyFont="1" applyAlignment="1">
      <alignment horizontal="center"/>
    </xf>
    <xf numFmtId="40" fontId="4" fillId="0" borderId="0" xfId="0" applyNumberFormat="1" applyFont="1"/>
    <xf numFmtId="14" fontId="4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7" fontId="1" fillId="0" borderId="0" xfId="0" applyNumberFormat="1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7" fontId="0" fillId="0" borderId="0" xfId="0" applyNumberFormat="1"/>
    <xf numFmtId="0" fontId="0" fillId="3" borderId="0" xfId="0" applyFill="1"/>
    <xf numFmtId="9" fontId="0" fillId="0" borderId="0" xfId="3" applyFont="1"/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left" vertical="center" indent="1"/>
    </xf>
    <xf numFmtId="49" fontId="8" fillId="0" borderId="0" xfId="0" applyNumberFormat="1" applyFont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49" fontId="8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4" borderId="0" xfId="0" applyFill="1"/>
    <xf numFmtId="0" fontId="0" fillId="5" borderId="0" xfId="0" applyFill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indent="1"/>
    </xf>
    <xf numFmtId="0" fontId="10" fillId="0" borderId="0" xfId="4" applyFont="1" applyAlignment="1">
      <alignment vertical="top"/>
    </xf>
    <xf numFmtId="0" fontId="0" fillId="0" borderId="0" xfId="0" applyAlignment="1">
      <alignment vertical="top"/>
    </xf>
    <xf numFmtId="0" fontId="4" fillId="0" borderId="7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1" fontId="3" fillId="0" borderId="2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0" fontId="3" fillId="0" borderId="0" xfId="0" applyNumberFormat="1" applyFont="1" applyAlignment="1">
      <alignment vertical="center"/>
    </xf>
    <xf numFmtId="40" fontId="3" fillId="0" borderId="0" xfId="0" applyNumberFormat="1" applyFont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 indent="1"/>
    </xf>
    <xf numFmtId="2" fontId="3" fillId="0" borderId="21" xfId="0" applyNumberFormat="1" applyFont="1" applyBorder="1" applyAlignment="1">
      <alignment horizontal="left" vertical="center" wrapText="1" indent="1"/>
    </xf>
    <xf numFmtId="2" fontId="3" fillId="0" borderId="3" xfId="0" applyNumberFormat="1" applyFont="1" applyBorder="1" applyAlignment="1">
      <alignment horizontal="left" vertical="center" wrapText="1" indent="1"/>
    </xf>
    <xf numFmtId="2" fontId="4" fillId="0" borderId="18" xfId="0" applyNumberFormat="1" applyFont="1" applyBorder="1" applyAlignment="1">
      <alignment horizontal="left" vertical="center" wrapText="1" indent="1"/>
    </xf>
    <xf numFmtId="2" fontId="4" fillId="0" borderId="9" xfId="0" applyNumberFormat="1" applyFont="1" applyBorder="1" applyAlignment="1">
      <alignment horizontal="left" vertical="center" wrapText="1" indent="1"/>
    </xf>
    <xf numFmtId="2" fontId="4" fillId="0" borderId="10" xfId="0" applyNumberFormat="1" applyFont="1" applyBorder="1" applyAlignment="1">
      <alignment horizontal="left" vertical="center" wrapText="1" indent="1"/>
    </xf>
    <xf numFmtId="2" fontId="3" fillId="0" borderId="13" xfId="0" applyNumberFormat="1" applyFont="1" applyBorder="1" applyAlignment="1">
      <alignment horizontal="left" vertical="center" wrapText="1" indent="1"/>
    </xf>
    <xf numFmtId="0" fontId="3" fillId="6" borderId="0" xfId="0" applyFont="1" applyFill="1" applyAlignment="1">
      <alignment vertical="center"/>
    </xf>
    <xf numFmtId="40" fontId="3" fillId="6" borderId="0" xfId="0" applyNumberFormat="1" applyFont="1" applyFill="1" applyAlignment="1">
      <alignment vertical="center"/>
    </xf>
    <xf numFmtId="2" fontId="4" fillId="0" borderId="11" xfId="0" applyNumberFormat="1" applyFont="1" applyBorder="1" applyAlignment="1">
      <alignment horizontal="left" vertical="center" indent="1"/>
    </xf>
    <xf numFmtId="2" fontId="4" fillId="0" borderId="4" xfId="0" applyNumberFormat="1" applyFont="1" applyBorder="1" applyAlignment="1">
      <alignment horizontal="left" vertical="center" indent="1"/>
    </xf>
    <xf numFmtId="0" fontId="15" fillId="0" borderId="0" xfId="0" applyFont="1" applyAlignment="1">
      <alignment horizontal="center" vertical="center"/>
    </xf>
    <xf numFmtId="49" fontId="15" fillId="0" borderId="0" xfId="0" applyNumberFormat="1" applyFont="1" applyAlignment="1">
      <alignment horizontal="left" vertical="center"/>
    </xf>
    <xf numFmtId="0" fontId="15" fillId="0" borderId="0" xfId="0" applyFont="1"/>
    <xf numFmtId="49" fontId="14" fillId="0" borderId="0" xfId="0" applyNumberFormat="1" applyFont="1" applyAlignment="1">
      <alignment horizontal="center" vertical="center" wrapText="1"/>
    </xf>
    <xf numFmtId="49" fontId="14" fillId="0" borderId="0" xfId="0" applyNumberFormat="1" applyFont="1" applyAlignment="1">
      <alignment horizontal="left" vertical="center"/>
    </xf>
    <xf numFmtId="49" fontId="15" fillId="0" borderId="0" xfId="0" applyNumberFormat="1" applyFont="1" applyAlignment="1">
      <alignment horizontal="center" vertical="center"/>
    </xf>
    <xf numFmtId="0" fontId="14" fillId="0" borderId="0" xfId="0" applyFont="1"/>
    <xf numFmtId="0" fontId="15" fillId="0" borderId="0" xfId="0" applyFont="1" applyAlignment="1">
      <alignment horizontal="left" vertical="center"/>
    </xf>
    <xf numFmtId="49" fontId="15" fillId="0" borderId="0" xfId="0" applyNumberFormat="1" applyFont="1" applyAlignment="1">
      <alignment horizontal="center" vertical="center" wrapText="1"/>
    </xf>
    <xf numFmtId="49" fontId="15" fillId="0" borderId="0" xfId="0" quotePrefix="1" applyNumberFormat="1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49" fontId="15" fillId="0" borderId="0" xfId="0" applyNumberFormat="1" applyFont="1" applyAlignment="1">
      <alignment horizontal="left" vertical="center" wrapText="1" indent="1"/>
    </xf>
    <xf numFmtId="40" fontId="17" fillId="7" borderId="3" xfId="0" applyNumberFormat="1" applyFont="1" applyFill="1" applyBorder="1" applyAlignment="1">
      <alignment horizontal="center" vertical="center" wrapText="1"/>
    </xf>
    <xf numFmtId="40" fontId="17" fillId="0" borderId="3" xfId="1" applyNumberFormat="1" applyFont="1" applyFill="1" applyBorder="1" applyAlignment="1">
      <alignment horizontal="center" vertical="center"/>
    </xf>
    <xf numFmtId="40" fontId="17" fillId="0" borderId="31" xfId="1" applyNumberFormat="1" applyFont="1" applyFill="1" applyBorder="1" applyAlignment="1">
      <alignment horizontal="center" vertical="center"/>
    </xf>
    <xf numFmtId="40" fontId="17" fillId="0" borderId="5" xfId="1" applyNumberFormat="1" applyFont="1" applyFill="1" applyBorder="1" applyAlignment="1">
      <alignment horizontal="center" vertical="center"/>
    </xf>
    <xf numFmtId="40" fontId="18" fillId="0" borderId="4" xfId="1" applyNumberFormat="1" applyFont="1" applyFill="1" applyBorder="1" applyAlignment="1">
      <alignment horizontal="center" vertical="center"/>
    </xf>
    <xf numFmtId="40" fontId="18" fillId="0" borderId="12" xfId="1" applyNumberFormat="1" applyFont="1" applyFill="1" applyBorder="1" applyAlignment="1">
      <alignment horizontal="center" vertical="center"/>
    </xf>
    <xf numFmtId="40" fontId="17" fillId="0" borderId="15" xfId="1" applyNumberFormat="1" applyFont="1" applyFill="1" applyBorder="1" applyAlignment="1">
      <alignment horizontal="center" vertical="center"/>
    </xf>
    <xf numFmtId="40" fontId="18" fillId="0" borderId="5" xfId="1" applyNumberFormat="1" applyFont="1" applyFill="1" applyBorder="1" applyAlignment="1">
      <alignment horizontal="center" vertical="center"/>
    </xf>
    <xf numFmtId="40" fontId="17" fillId="0" borderId="11" xfId="1" applyNumberFormat="1" applyFont="1" applyFill="1" applyBorder="1" applyAlignment="1">
      <alignment horizontal="center" vertical="center"/>
    </xf>
    <xf numFmtId="0" fontId="18" fillId="0" borderId="31" xfId="1" applyNumberFormat="1" applyFont="1" applyFill="1" applyBorder="1" applyAlignment="1">
      <alignment horizontal="center" vertical="center"/>
    </xf>
    <xf numFmtId="40" fontId="17" fillId="0" borderId="4" xfId="1" applyNumberFormat="1" applyFont="1" applyFill="1" applyBorder="1" applyAlignment="1">
      <alignment horizontal="center" vertical="center"/>
    </xf>
    <xf numFmtId="40" fontId="17" fillId="0" borderId="14" xfId="1" applyNumberFormat="1" applyFont="1" applyFill="1" applyBorder="1" applyAlignment="1">
      <alignment horizontal="center" vertical="center"/>
    </xf>
    <xf numFmtId="0" fontId="17" fillId="0" borderId="31" xfId="1" applyNumberFormat="1" applyFont="1" applyFill="1" applyBorder="1" applyAlignment="1">
      <alignment horizontal="center" vertical="center"/>
    </xf>
    <xf numFmtId="40" fontId="17" fillId="0" borderId="12" xfId="1" applyNumberFormat="1" applyFont="1" applyFill="1" applyBorder="1" applyAlignment="1">
      <alignment horizontal="center" vertical="center"/>
    </xf>
    <xf numFmtId="40" fontId="18" fillId="0" borderId="14" xfId="1" applyNumberFormat="1" applyFont="1" applyFill="1" applyBorder="1" applyAlignment="1">
      <alignment horizontal="center" vertical="center"/>
    </xf>
    <xf numFmtId="40" fontId="17" fillId="0" borderId="20" xfId="1" applyNumberFormat="1" applyFont="1" applyFill="1" applyBorder="1" applyAlignment="1">
      <alignment horizontal="center" vertical="center"/>
    </xf>
    <xf numFmtId="0" fontId="17" fillId="0" borderId="32" xfId="1" applyNumberFormat="1" applyFont="1" applyFill="1" applyBorder="1" applyAlignment="1">
      <alignment horizontal="center" vertical="center"/>
    </xf>
    <xf numFmtId="0" fontId="17" fillId="0" borderId="33" xfId="0" applyFont="1" applyBorder="1" applyAlignment="1">
      <alignment vertical="center"/>
    </xf>
    <xf numFmtId="40" fontId="18" fillId="0" borderId="11" xfId="1" applyNumberFormat="1" applyFont="1" applyFill="1" applyBorder="1" applyAlignment="1">
      <alignment horizontal="center" vertical="center"/>
    </xf>
    <xf numFmtId="0" fontId="18" fillId="0" borderId="31" xfId="0" applyFont="1" applyBorder="1" applyAlignment="1">
      <alignment vertical="center"/>
    </xf>
    <xf numFmtId="40" fontId="18" fillId="0" borderId="3" xfId="1" applyNumberFormat="1" applyFont="1" applyFill="1" applyBorder="1" applyAlignment="1">
      <alignment horizontal="center" vertical="center"/>
    </xf>
    <xf numFmtId="40" fontId="18" fillId="0" borderId="31" xfId="1" applyNumberFormat="1" applyFont="1" applyFill="1" applyBorder="1" applyAlignment="1">
      <alignment horizontal="center" vertical="center"/>
    </xf>
    <xf numFmtId="40" fontId="17" fillId="7" borderId="15" xfId="0" applyNumberFormat="1" applyFont="1" applyFill="1" applyBorder="1" applyAlignment="1">
      <alignment horizontal="center" vertical="center" wrapText="1"/>
    </xf>
    <xf numFmtId="0" fontId="16" fillId="0" borderId="31" xfId="0" applyFont="1" applyBorder="1" applyAlignment="1">
      <alignment vertical="center"/>
    </xf>
    <xf numFmtId="40" fontId="17" fillId="0" borderId="34" xfId="1" applyNumberFormat="1" applyFont="1" applyFill="1" applyBorder="1" applyAlignment="1">
      <alignment horizontal="center" vertical="center"/>
    </xf>
    <xf numFmtId="40" fontId="18" fillId="0" borderId="35" xfId="1" applyNumberFormat="1" applyFont="1" applyFill="1" applyBorder="1" applyAlignment="1">
      <alignment horizontal="center" vertical="center"/>
    </xf>
    <xf numFmtId="40" fontId="18" fillId="0" borderId="36" xfId="1" applyNumberFormat="1" applyFont="1" applyFill="1" applyBorder="1" applyAlignment="1">
      <alignment horizontal="center" vertical="center"/>
    </xf>
    <xf numFmtId="40" fontId="18" fillId="0" borderId="37" xfId="1" applyNumberFormat="1" applyFont="1" applyFill="1" applyBorder="1" applyAlignment="1">
      <alignment horizontal="center" vertical="center"/>
    </xf>
    <xf numFmtId="40" fontId="18" fillId="0" borderId="33" xfId="1" applyNumberFormat="1" applyFont="1" applyFill="1" applyBorder="1" applyAlignment="1">
      <alignment horizontal="center" vertical="center"/>
    </xf>
    <xf numFmtId="40" fontId="18" fillId="0" borderId="32" xfId="1" applyNumberFormat="1" applyFont="1" applyFill="1" applyBorder="1" applyAlignment="1">
      <alignment horizontal="center" vertical="center"/>
    </xf>
    <xf numFmtId="40" fontId="17" fillId="0" borderId="31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5" fillId="0" borderId="8" xfId="0" applyFont="1" applyBorder="1" applyAlignment="1">
      <alignment horizontal="left" vertical="center" indent="2"/>
    </xf>
  </cellXfs>
  <cellStyles count="5">
    <cellStyle name="Normale" xfId="0" builtinId="0"/>
    <cellStyle name="Normale 2" xfId="4" xr:uid="{9EFB23A3-203B-446C-B864-43D82F82F20D}"/>
    <cellStyle name="Normale 3" xfId="2" xr:uid="{00000000-0005-0000-0000-000001000000}"/>
    <cellStyle name="Percentuale 2" xfId="3" xr:uid="{269D6A80-32C5-47F9-9325-BB0EA4586951}"/>
    <cellStyle name="Valuta" xfId="1" builtinId="4"/>
  </cellStyles>
  <dxfs count="2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J1332"/>
  <sheetViews>
    <sheetView zoomScale="90" zoomScaleNormal="90" workbookViewId="0">
      <pane ySplit="1" topLeftCell="A696" activePane="bottomLeft" state="frozen"/>
      <selection pane="bottomLeft" activeCell="A715" sqref="A715"/>
    </sheetView>
  </sheetViews>
  <sheetFormatPr defaultColWidth="8.81640625" defaultRowHeight="12.65" customHeight="1" x14ac:dyDescent="0.25"/>
  <cols>
    <col min="1" max="1" width="8.7265625" style="3" customWidth="1"/>
    <col min="2" max="2" width="50" style="204" customWidth="1"/>
    <col min="3" max="3" width="14.453125" style="212" customWidth="1"/>
    <col min="4" max="5" width="8.81640625" style="204"/>
    <col min="6" max="6" width="2.1796875" style="204" customWidth="1"/>
    <col min="7" max="8" width="8.81640625" style="204"/>
    <col min="9" max="9" width="8.81640625" style="211"/>
    <col min="10" max="16384" width="8.81640625" style="204"/>
  </cols>
  <sheetData>
    <row r="1" spans="1:7" s="218" customFormat="1" ht="29" x14ac:dyDescent="0.35">
      <c r="A1" s="213" t="s">
        <v>1435</v>
      </c>
      <c r="B1" s="214" t="s">
        <v>1436</v>
      </c>
      <c r="C1" s="215" t="s">
        <v>1437</v>
      </c>
      <c r="D1" s="216" t="s">
        <v>1438</v>
      </c>
      <c r="E1" s="217" t="s">
        <v>1439</v>
      </c>
      <c r="F1" s="217" t="s">
        <v>777</v>
      </c>
      <c r="G1" s="218" t="s">
        <v>1440</v>
      </c>
    </row>
    <row r="2" spans="1:7" customFormat="1" ht="15" customHeight="1" x14ac:dyDescent="0.35">
      <c r="A2" s="219">
        <v>112000</v>
      </c>
      <c r="B2" s="220" t="s">
        <v>1386</v>
      </c>
      <c r="C2">
        <v>0</v>
      </c>
      <c r="D2" s="221" t="s">
        <v>1441</v>
      </c>
      <c r="E2" s="222">
        <v>74.2</v>
      </c>
      <c r="F2" s="222">
        <v>1</v>
      </c>
      <c r="G2" s="223" t="e">
        <f t="shared" ref="G2:G65" si="0">+E2/C2-1</f>
        <v>#DIV/0!</v>
      </c>
    </row>
    <row r="3" spans="1:7" customFormat="1" ht="15" customHeight="1" x14ac:dyDescent="0.35">
      <c r="A3" s="224">
        <v>120006</v>
      </c>
      <c r="B3" s="225" t="s">
        <v>995</v>
      </c>
      <c r="C3">
        <v>2.12</v>
      </c>
      <c r="D3" s="221" t="s">
        <v>1442</v>
      </c>
      <c r="E3" s="222">
        <v>2.12</v>
      </c>
      <c r="F3" s="222">
        <v>8</v>
      </c>
      <c r="G3" s="223">
        <f t="shared" si="0"/>
        <v>0</v>
      </c>
    </row>
    <row r="4" spans="1:7" customFormat="1" ht="15" customHeight="1" x14ac:dyDescent="0.35">
      <c r="A4" s="224">
        <v>120007</v>
      </c>
      <c r="B4" s="226" t="s">
        <v>78</v>
      </c>
      <c r="C4">
        <v>6.36</v>
      </c>
      <c r="D4" s="221" t="s">
        <v>1442</v>
      </c>
      <c r="E4" s="222">
        <v>6.36</v>
      </c>
      <c r="F4" s="222">
        <v>3</v>
      </c>
      <c r="G4" s="223">
        <f t="shared" si="0"/>
        <v>0</v>
      </c>
    </row>
    <row r="5" spans="1:7" customFormat="1" ht="15" customHeight="1" x14ac:dyDescent="0.35">
      <c r="A5" s="224">
        <v>121002</v>
      </c>
      <c r="B5" s="226" t="s">
        <v>79</v>
      </c>
      <c r="C5">
        <v>6.36</v>
      </c>
      <c r="D5" s="221" t="s">
        <v>1442</v>
      </c>
      <c r="E5" s="222">
        <v>8.48</v>
      </c>
      <c r="F5" s="222">
        <v>2</v>
      </c>
      <c r="G5" s="223">
        <f t="shared" si="0"/>
        <v>0.33333333333333326</v>
      </c>
    </row>
    <row r="6" spans="1:7" customFormat="1" ht="15" customHeight="1" x14ac:dyDescent="0.35">
      <c r="A6" s="224">
        <v>121004</v>
      </c>
      <c r="B6" s="226" t="s">
        <v>80</v>
      </c>
      <c r="C6">
        <v>3.18</v>
      </c>
      <c r="D6" s="221" t="s">
        <v>1442</v>
      </c>
      <c r="E6" s="222">
        <v>3.18</v>
      </c>
      <c r="F6" s="222">
        <v>5</v>
      </c>
      <c r="G6" s="223">
        <f t="shared" si="0"/>
        <v>0</v>
      </c>
    </row>
    <row r="7" spans="1:7" customFormat="1" ht="15" customHeight="1" x14ac:dyDescent="0.35">
      <c r="A7" s="224">
        <v>121014</v>
      </c>
      <c r="B7" s="226" t="s">
        <v>81</v>
      </c>
      <c r="C7">
        <v>5.3</v>
      </c>
      <c r="D7" s="221" t="s">
        <v>1442</v>
      </c>
      <c r="E7" s="222">
        <v>6.36</v>
      </c>
      <c r="F7" s="222">
        <v>3</v>
      </c>
      <c r="G7" s="223">
        <f t="shared" si="0"/>
        <v>0.20000000000000018</v>
      </c>
    </row>
    <row r="8" spans="1:7" customFormat="1" ht="15" customHeight="1" x14ac:dyDescent="0.35">
      <c r="A8" s="224">
        <v>121015</v>
      </c>
      <c r="B8" s="226" t="s">
        <v>82</v>
      </c>
      <c r="C8">
        <v>15.9</v>
      </c>
      <c r="D8" s="221" t="s">
        <v>1442</v>
      </c>
      <c r="E8" s="222">
        <v>15.9</v>
      </c>
      <c r="F8" s="222">
        <v>1</v>
      </c>
      <c r="G8" s="223">
        <f t="shared" si="0"/>
        <v>0</v>
      </c>
    </row>
    <row r="9" spans="1:7" customFormat="1" ht="15" customHeight="1" x14ac:dyDescent="0.35">
      <c r="A9" s="224">
        <v>121016</v>
      </c>
      <c r="B9" s="226" t="s">
        <v>6</v>
      </c>
      <c r="C9">
        <v>6.36</v>
      </c>
      <c r="D9" s="221" t="s">
        <v>1442</v>
      </c>
      <c r="E9" s="222">
        <v>6.36</v>
      </c>
      <c r="F9" s="222">
        <v>3</v>
      </c>
      <c r="G9" s="223">
        <f t="shared" si="0"/>
        <v>0</v>
      </c>
    </row>
    <row r="10" spans="1:7" customFormat="1" ht="15" customHeight="1" x14ac:dyDescent="0.35">
      <c r="A10" s="224">
        <v>121017</v>
      </c>
      <c r="B10" s="226" t="s">
        <v>83</v>
      </c>
      <c r="C10">
        <v>15.9</v>
      </c>
      <c r="D10" s="221" t="s">
        <v>1442</v>
      </c>
      <c r="E10" s="222">
        <v>15.9</v>
      </c>
      <c r="F10" s="222">
        <v>1</v>
      </c>
      <c r="G10" s="223">
        <f t="shared" si="0"/>
        <v>0</v>
      </c>
    </row>
    <row r="11" spans="1:7" customFormat="1" ht="15" customHeight="1" x14ac:dyDescent="0.35">
      <c r="A11" s="224">
        <v>121018</v>
      </c>
      <c r="B11" s="226" t="s">
        <v>84</v>
      </c>
      <c r="C11">
        <v>3.18</v>
      </c>
      <c r="D11" s="221" t="s">
        <v>1442</v>
      </c>
      <c r="E11" s="222">
        <v>4.24</v>
      </c>
      <c r="F11" s="222">
        <v>4</v>
      </c>
      <c r="G11" s="223">
        <f t="shared" si="0"/>
        <v>0.33333333333333326</v>
      </c>
    </row>
    <row r="12" spans="1:7" customFormat="1" ht="15" customHeight="1" x14ac:dyDescent="0.35">
      <c r="A12" s="224">
        <v>121019</v>
      </c>
      <c r="B12" s="226" t="s">
        <v>85</v>
      </c>
      <c r="C12">
        <v>15.9</v>
      </c>
      <c r="D12" s="221" t="s">
        <v>1442</v>
      </c>
      <c r="E12" s="222">
        <v>15.9</v>
      </c>
      <c r="F12" s="222">
        <v>1</v>
      </c>
      <c r="G12" s="223">
        <f t="shared" si="0"/>
        <v>0</v>
      </c>
    </row>
    <row r="13" spans="1:7" customFormat="1" ht="15" customHeight="1" x14ac:dyDescent="0.35">
      <c r="A13" s="224">
        <v>121020</v>
      </c>
      <c r="B13" s="226" t="s">
        <v>86</v>
      </c>
      <c r="C13">
        <v>31.8</v>
      </c>
      <c r="D13" s="221" t="s">
        <v>1442</v>
      </c>
      <c r="E13" s="222">
        <v>37.1</v>
      </c>
      <c r="F13" s="222">
        <v>1</v>
      </c>
      <c r="G13" s="223">
        <f t="shared" si="0"/>
        <v>0.16666666666666674</v>
      </c>
    </row>
    <row r="14" spans="1:7" customFormat="1" ht="15" customHeight="1" x14ac:dyDescent="0.35">
      <c r="A14" s="224">
        <v>121021</v>
      </c>
      <c r="B14" s="226" t="s">
        <v>87</v>
      </c>
      <c r="C14">
        <v>15.9</v>
      </c>
      <c r="D14" s="221" t="s">
        <v>1442</v>
      </c>
      <c r="E14" s="222">
        <v>15.9</v>
      </c>
      <c r="F14" s="222">
        <v>1</v>
      </c>
      <c r="G14" s="223">
        <f t="shared" si="0"/>
        <v>0</v>
      </c>
    </row>
    <row r="15" spans="1:7" customFormat="1" ht="15" customHeight="1" x14ac:dyDescent="0.35">
      <c r="A15" s="224">
        <v>121022</v>
      </c>
      <c r="B15" s="226" t="s">
        <v>88</v>
      </c>
      <c r="C15">
        <v>15.9</v>
      </c>
      <c r="D15" s="221" t="s">
        <v>1442</v>
      </c>
      <c r="E15" s="222">
        <v>15.9</v>
      </c>
      <c r="F15" s="222">
        <v>1</v>
      </c>
      <c r="G15" s="223">
        <f t="shared" si="0"/>
        <v>0</v>
      </c>
    </row>
    <row r="16" spans="1:7" customFormat="1" ht="15" customHeight="1" x14ac:dyDescent="0.35">
      <c r="A16" s="224">
        <v>121026</v>
      </c>
      <c r="B16" s="225" t="s">
        <v>997</v>
      </c>
      <c r="C16">
        <v>37.1</v>
      </c>
      <c r="D16" s="221" t="s">
        <v>1442</v>
      </c>
      <c r="E16" s="222">
        <v>37.1</v>
      </c>
      <c r="F16" s="222">
        <v>1</v>
      </c>
      <c r="G16" s="223">
        <f t="shared" si="0"/>
        <v>0</v>
      </c>
    </row>
    <row r="17" spans="1:7" customFormat="1" ht="15" customHeight="1" x14ac:dyDescent="0.35">
      <c r="A17" s="224">
        <v>123000</v>
      </c>
      <c r="B17" s="226" t="s">
        <v>89</v>
      </c>
      <c r="C17">
        <v>21.2</v>
      </c>
      <c r="D17" s="221" t="s">
        <v>1442</v>
      </c>
      <c r="E17" s="222">
        <v>21.200000000000003</v>
      </c>
      <c r="F17" s="222">
        <v>1</v>
      </c>
      <c r="G17" s="223">
        <f t="shared" si="0"/>
        <v>0</v>
      </c>
    </row>
    <row r="18" spans="1:7" customFormat="1" ht="15" customHeight="1" x14ac:dyDescent="0.35">
      <c r="A18" s="224">
        <v>125019</v>
      </c>
      <c r="B18" s="226" t="s">
        <v>90</v>
      </c>
      <c r="C18">
        <v>26.5</v>
      </c>
      <c r="D18" s="221" t="s">
        <v>1442</v>
      </c>
      <c r="E18" s="222">
        <v>26.5</v>
      </c>
      <c r="F18" s="222">
        <v>1</v>
      </c>
      <c r="G18" s="223">
        <f t="shared" si="0"/>
        <v>0</v>
      </c>
    </row>
    <row r="19" spans="1:7" customFormat="1" ht="15" customHeight="1" x14ac:dyDescent="0.35">
      <c r="A19" s="224">
        <v>125021</v>
      </c>
      <c r="B19" s="226" t="s">
        <v>91</v>
      </c>
      <c r="C19">
        <v>1.59</v>
      </c>
      <c r="D19" s="221" t="s">
        <v>1442</v>
      </c>
      <c r="E19" s="222">
        <v>1.59</v>
      </c>
      <c r="F19" s="222">
        <v>10</v>
      </c>
      <c r="G19" s="223">
        <f t="shared" si="0"/>
        <v>0</v>
      </c>
    </row>
    <row r="20" spans="1:7" customFormat="1" ht="15" customHeight="1" x14ac:dyDescent="0.35">
      <c r="A20" s="224">
        <v>125025</v>
      </c>
      <c r="B20" s="226" t="s">
        <v>92</v>
      </c>
      <c r="C20">
        <v>74.2</v>
      </c>
      <c r="D20" s="221" t="s">
        <v>1442</v>
      </c>
      <c r="E20" s="222">
        <v>74.2</v>
      </c>
      <c r="F20" s="222">
        <v>1</v>
      </c>
      <c r="G20" s="223">
        <f t="shared" si="0"/>
        <v>0</v>
      </c>
    </row>
    <row r="21" spans="1:7" customFormat="1" ht="15" customHeight="1" x14ac:dyDescent="0.35">
      <c r="A21" s="224">
        <v>125030</v>
      </c>
      <c r="B21" s="225" t="s">
        <v>827</v>
      </c>
      <c r="C21">
        <v>63.6</v>
      </c>
      <c r="D21" s="221" t="s">
        <v>1442</v>
      </c>
      <c r="E21" s="222">
        <v>63.6</v>
      </c>
      <c r="F21" s="222">
        <v>1</v>
      </c>
      <c r="G21" s="223">
        <f t="shared" si="0"/>
        <v>0</v>
      </c>
    </row>
    <row r="22" spans="1:7" customFormat="1" ht="15" customHeight="1" x14ac:dyDescent="0.35">
      <c r="A22" s="224">
        <v>125031</v>
      </c>
      <c r="B22" s="225" t="s">
        <v>828</v>
      </c>
      <c r="C22">
        <v>74.2</v>
      </c>
      <c r="D22" s="221" t="s">
        <v>1442</v>
      </c>
      <c r="E22" s="222">
        <v>74.2</v>
      </c>
      <c r="F22" s="222">
        <v>1</v>
      </c>
      <c r="G22" s="223">
        <f t="shared" si="0"/>
        <v>0</v>
      </c>
    </row>
    <row r="23" spans="1:7" customFormat="1" ht="15" customHeight="1" x14ac:dyDescent="0.35">
      <c r="A23" s="224">
        <v>126011</v>
      </c>
      <c r="B23" s="226" t="s">
        <v>864</v>
      </c>
      <c r="C23">
        <v>58.3</v>
      </c>
      <c r="D23" s="221" t="s">
        <v>1442</v>
      </c>
      <c r="E23" s="222">
        <v>58.3</v>
      </c>
      <c r="F23" s="222">
        <v>1</v>
      </c>
      <c r="G23" s="223">
        <f t="shared" si="0"/>
        <v>0</v>
      </c>
    </row>
    <row r="24" spans="1:7" customFormat="1" ht="15" customHeight="1" x14ac:dyDescent="0.35">
      <c r="A24" s="224">
        <v>127008</v>
      </c>
      <c r="B24" s="226" t="s">
        <v>93</v>
      </c>
      <c r="C24">
        <v>37.1</v>
      </c>
      <c r="D24" s="221" t="s">
        <v>1442</v>
      </c>
      <c r="E24" s="222">
        <v>37.1</v>
      </c>
      <c r="F24" s="222">
        <v>1</v>
      </c>
      <c r="G24" s="223">
        <f t="shared" si="0"/>
        <v>0</v>
      </c>
    </row>
    <row r="25" spans="1:7" customFormat="1" ht="15" customHeight="1" x14ac:dyDescent="0.35">
      <c r="A25" s="224">
        <v>127009</v>
      </c>
      <c r="B25" s="225" t="s">
        <v>977</v>
      </c>
      <c r="C25">
        <v>8.48</v>
      </c>
      <c r="D25" s="221" t="s">
        <v>1442</v>
      </c>
      <c r="E25" s="222">
        <v>10.600000000000001</v>
      </c>
      <c r="F25" s="222">
        <v>2</v>
      </c>
      <c r="G25" s="223">
        <f t="shared" si="0"/>
        <v>0.25</v>
      </c>
    </row>
    <row r="26" spans="1:7" customFormat="1" ht="15" customHeight="1" x14ac:dyDescent="0.35">
      <c r="A26" s="224">
        <v>127010</v>
      </c>
      <c r="B26" s="225" t="s">
        <v>910</v>
      </c>
      <c r="C26">
        <v>15.9</v>
      </c>
      <c r="D26" s="221" t="s">
        <v>1442</v>
      </c>
      <c r="E26" s="222">
        <v>15.9</v>
      </c>
      <c r="F26" s="222">
        <v>1</v>
      </c>
      <c r="G26" s="223">
        <f t="shared" si="0"/>
        <v>0</v>
      </c>
    </row>
    <row r="27" spans="1:7" customFormat="1" ht="15" customHeight="1" x14ac:dyDescent="0.35">
      <c r="A27" s="224">
        <v>127011</v>
      </c>
      <c r="B27" s="225" t="s">
        <v>978</v>
      </c>
      <c r="C27">
        <v>5.3</v>
      </c>
      <c r="D27" s="221" t="s">
        <v>1442</v>
      </c>
      <c r="E27" s="222">
        <v>6.36</v>
      </c>
      <c r="F27" s="222">
        <v>3</v>
      </c>
      <c r="G27" s="223">
        <f t="shared" si="0"/>
        <v>0.20000000000000018</v>
      </c>
    </row>
    <row r="28" spans="1:7" customFormat="1" ht="15" customHeight="1" x14ac:dyDescent="0.35">
      <c r="A28" s="224">
        <v>130010</v>
      </c>
      <c r="B28" s="225" t="s">
        <v>962</v>
      </c>
      <c r="C28">
        <v>0.53</v>
      </c>
      <c r="D28" s="221" t="s">
        <v>1442</v>
      </c>
      <c r="E28" s="222">
        <v>0.53</v>
      </c>
      <c r="F28" s="222">
        <v>30</v>
      </c>
      <c r="G28" s="223">
        <f t="shared" si="0"/>
        <v>0</v>
      </c>
    </row>
    <row r="29" spans="1:7" customFormat="1" ht="15" customHeight="1" x14ac:dyDescent="0.35">
      <c r="A29" s="224">
        <v>130202</v>
      </c>
      <c r="B29" s="226" t="s">
        <v>94</v>
      </c>
      <c r="C29">
        <v>1.59</v>
      </c>
      <c r="D29" s="221" t="s">
        <v>1442</v>
      </c>
      <c r="E29" s="222">
        <v>1.59</v>
      </c>
      <c r="F29" s="222">
        <v>10</v>
      </c>
      <c r="G29" s="223">
        <f t="shared" si="0"/>
        <v>0</v>
      </c>
    </row>
    <row r="30" spans="1:7" customFormat="1" ht="15" customHeight="1" x14ac:dyDescent="0.35">
      <c r="A30" s="224">
        <v>130203</v>
      </c>
      <c r="B30" s="226" t="s">
        <v>19</v>
      </c>
      <c r="C30">
        <v>1.59</v>
      </c>
      <c r="D30" s="221" t="s">
        <v>1442</v>
      </c>
      <c r="E30" s="222">
        <v>1.59</v>
      </c>
      <c r="F30" s="222">
        <v>10</v>
      </c>
      <c r="G30" s="223">
        <f t="shared" si="0"/>
        <v>0</v>
      </c>
    </row>
    <row r="31" spans="1:7" customFormat="1" ht="15" customHeight="1" x14ac:dyDescent="0.35">
      <c r="A31" s="224">
        <v>130206</v>
      </c>
      <c r="B31" s="226" t="s">
        <v>95</v>
      </c>
      <c r="C31">
        <v>2.12</v>
      </c>
      <c r="D31" s="221" t="s">
        <v>1442</v>
      </c>
      <c r="E31" s="222">
        <v>3.18</v>
      </c>
      <c r="F31" s="222">
        <v>5</v>
      </c>
      <c r="G31" s="223">
        <f t="shared" si="0"/>
        <v>0.5</v>
      </c>
    </row>
    <row r="32" spans="1:7" customFormat="1" ht="15" customHeight="1" x14ac:dyDescent="0.35">
      <c r="A32" s="219">
        <v>130211</v>
      </c>
      <c r="B32" s="227" t="s">
        <v>1275</v>
      </c>
      <c r="C32">
        <v>1.59</v>
      </c>
      <c r="D32" s="221" t="s">
        <v>1442</v>
      </c>
      <c r="E32" s="222">
        <v>1.59</v>
      </c>
      <c r="F32" s="222">
        <v>10</v>
      </c>
      <c r="G32" s="223">
        <f t="shared" si="0"/>
        <v>0</v>
      </c>
    </row>
    <row r="33" spans="1:7" customFormat="1" ht="15" customHeight="1" x14ac:dyDescent="0.35">
      <c r="A33" s="224">
        <v>130216</v>
      </c>
      <c r="B33" s="226" t="s">
        <v>96</v>
      </c>
      <c r="C33">
        <v>2.12</v>
      </c>
      <c r="D33" s="221" t="s">
        <v>1442</v>
      </c>
      <c r="E33" s="222">
        <v>2.12</v>
      </c>
      <c r="F33" s="222">
        <v>8</v>
      </c>
      <c r="G33" s="223">
        <f t="shared" si="0"/>
        <v>0</v>
      </c>
    </row>
    <row r="34" spans="1:7" customFormat="1" ht="15" customHeight="1" x14ac:dyDescent="0.35">
      <c r="A34" s="224">
        <v>130220</v>
      </c>
      <c r="B34" s="226" t="s">
        <v>97</v>
      </c>
      <c r="C34">
        <v>1.59</v>
      </c>
      <c r="D34" s="221" t="s">
        <v>1442</v>
      </c>
      <c r="E34" s="222">
        <v>1.59</v>
      </c>
      <c r="F34" s="222">
        <v>10</v>
      </c>
      <c r="G34" s="223">
        <f t="shared" si="0"/>
        <v>0</v>
      </c>
    </row>
    <row r="35" spans="1:7" customFormat="1" ht="15" customHeight="1" x14ac:dyDescent="0.35">
      <c r="A35" s="224">
        <v>130221</v>
      </c>
      <c r="B35" s="226" t="s">
        <v>98</v>
      </c>
      <c r="C35">
        <v>1.59</v>
      </c>
      <c r="D35" s="221" t="s">
        <v>1442</v>
      </c>
      <c r="E35" s="222">
        <v>2.12</v>
      </c>
      <c r="F35" s="222">
        <v>8</v>
      </c>
      <c r="G35" s="223">
        <f t="shared" si="0"/>
        <v>0.33333333333333326</v>
      </c>
    </row>
    <row r="36" spans="1:7" customFormat="1" ht="15" customHeight="1" x14ac:dyDescent="0.35">
      <c r="A36" s="224">
        <v>130222</v>
      </c>
      <c r="B36" s="226" t="s">
        <v>99</v>
      </c>
      <c r="C36">
        <v>1.59</v>
      </c>
      <c r="D36" s="221" t="s">
        <v>1442</v>
      </c>
      <c r="E36" s="222">
        <v>1.59</v>
      </c>
      <c r="F36" s="222">
        <v>10</v>
      </c>
      <c r="G36" s="223">
        <f t="shared" si="0"/>
        <v>0</v>
      </c>
    </row>
    <row r="37" spans="1:7" customFormat="1" ht="15" customHeight="1" x14ac:dyDescent="0.35">
      <c r="A37" s="224">
        <v>130224</v>
      </c>
      <c r="B37" s="225" t="s">
        <v>912</v>
      </c>
      <c r="C37">
        <v>6.36</v>
      </c>
      <c r="D37" s="221" t="s">
        <v>1442</v>
      </c>
      <c r="E37" s="222">
        <v>8.48</v>
      </c>
      <c r="F37" s="222">
        <v>2</v>
      </c>
      <c r="G37" s="223">
        <f t="shared" si="0"/>
        <v>0.33333333333333326</v>
      </c>
    </row>
    <row r="38" spans="1:7" customFormat="1" ht="15" customHeight="1" x14ac:dyDescent="0.35">
      <c r="A38" s="224">
        <v>130500</v>
      </c>
      <c r="B38" s="226" t="s">
        <v>100</v>
      </c>
      <c r="C38">
        <v>0.53</v>
      </c>
      <c r="D38" s="221" t="s">
        <v>1442</v>
      </c>
      <c r="E38" s="222">
        <v>0.53</v>
      </c>
      <c r="F38" s="222">
        <v>30</v>
      </c>
      <c r="G38" s="223">
        <f t="shared" si="0"/>
        <v>0</v>
      </c>
    </row>
    <row r="39" spans="1:7" customFormat="1" ht="15" customHeight="1" x14ac:dyDescent="0.35">
      <c r="A39" s="224">
        <v>130501</v>
      </c>
      <c r="B39" s="226" t="s">
        <v>101</v>
      </c>
      <c r="C39">
        <v>0.53</v>
      </c>
      <c r="D39" s="221" t="s">
        <v>1442</v>
      </c>
      <c r="E39" s="222">
        <v>0.53</v>
      </c>
      <c r="F39" s="222">
        <v>30</v>
      </c>
      <c r="G39" s="223">
        <f t="shared" si="0"/>
        <v>0</v>
      </c>
    </row>
    <row r="40" spans="1:7" customFormat="1" ht="15" customHeight="1" x14ac:dyDescent="0.35">
      <c r="A40" s="224">
        <v>130502</v>
      </c>
      <c r="B40" s="226" t="s">
        <v>102</v>
      </c>
      <c r="C40">
        <v>0.53</v>
      </c>
      <c r="D40" s="221" t="s">
        <v>1442</v>
      </c>
      <c r="E40" s="222">
        <v>0.53</v>
      </c>
      <c r="F40" s="222">
        <v>30</v>
      </c>
      <c r="G40" s="223">
        <f t="shared" si="0"/>
        <v>0</v>
      </c>
    </row>
    <row r="41" spans="1:7" customFormat="1" ht="15" customHeight="1" x14ac:dyDescent="0.35">
      <c r="A41" s="224">
        <v>130504</v>
      </c>
      <c r="B41" s="226" t="s">
        <v>103</v>
      </c>
      <c r="C41">
        <v>0.53</v>
      </c>
      <c r="D41" s="221" t="s">
        <v>1442</v>
      </c>
      <c r="E41" s="222">
        <v>0.53</v>
      </c>
      <c r="F41" s="222">
        <v>30</v>
      </c>
      <c r="G41" s="223">
        <f t="shared" si="0"/>
        <v>0</v>
      </c>
    </row>
    <row r="42" spans="1:7" customFormat="1" ht="15" customHeight="1" x14ac:dyDescent="0.35">
      <c r="A42" s="224">
        <v>130506</v>
      </c>
      <c r="B42" s="225" t="s">
        <v>104</v>
      </c>
      <c r="C42">
        <v>1.06</v>
      </c>
      <c r="D42" s="221" t="s">
        <v>1442</v>
      </c>
      <c r="E42" s="222">
        <v>1.06</v>
      </c>
      <c r="F42" s="222">
        <v>15</v>
      </c>
      <c r="G42" s="223">
        <f t="shared" si="0"/>
        <v>0</v>
      </c>
    </row>
    <row r="43" spans="1:7" customFormat="1" ht="15" customHeight="1" x14ac:dyDescent="0.35">
      <c r="A43" s="224">
        <v>130507</v>
      </c>
      <c r="B43" s="226" t="s">
        <v>105</v>
      </c>
      <c r="C43">
        <v>1.06</v>
      </c>
      <c r="D43" s="221" t="s">
        <v>1442</v>
      </c>
      <c r="E43" s="222">
        <v>1.59</v>
      </c>
      <c r="F43" s="222">
        <v>10</v>
      </c>
      <c r="G43" s="223">
        <f t="shared" si="0"/>
        <v>0.5</v>
      </c>
    </row>
    <row r="44" spans="1:7" customFormat="1" ht="15" customHeight="1" x14ac:dyDescent="0.35">
      <c r="A44" s="224">
        <v>130508</v>
      </c>
      <c r="B44" s="225" t="s">
        <v>106</v>
      </c>
      <c r="C44">
        <v>1.59</v>
      </c>
      <c r="D44" s="221" t="s">
        <v>1442</v>
      </c>
      <c r="E44" s="222">
        <v>2.12</v>
      </c>
      <c r="F44" s="222">
        <v>8</v>
      </c>
      <c r="G44" s="223">
        <f t="shared" si="0"/>
        <v>0.33333333333333326</v>
      </c>
    </row>
    <row r="45" spans="1:7" customFormat="1" ht="15" customHeight="1" x14ac:dyDescent="0.35">
      <c r="A45" s="224">
        <v>130510</v>
      </c>
      <c r="B45" s="226" t="s">
        <v>107</v>
      </c>
      <c r="C45">
        <v>0.53</v>
      </c>
      <c r="D45" s="221" t="s">
        <v>1442</v>
      </c>
      <c r="E45" s="222">
        <v>0.53</v>
      </c>
      <c r="F45" s="222">
        <v>30</v>
      </c>
      <c r="G45" s="223">
        <f t="shared" si="0"/>
        <v>0</v>
      </c>
    </row>
    <row r="46" spans="1:7" customFormat="1" ht="15" customHeight="1" x14ac:dyDescent="0.35">
      <c r="A46" s="224">
        <v>130512</v>
      </c>
      <c r="B46" s="226" t="s">
        <v>108</v>
      </c>
      <c r="C46">
        <v>0.53</v>
      </c>
      <c r="D46" s="221" t="s">
        <v>1442</v>
      </c>
      <c r="E46" s="222">
        <v>1.06</v>
      </c>
      <c r="F46" s="222">
        <v>15</v>
      </c>
      <c r="G46" s="223">
        <f t="shared" si="0"/>
        <v>1</v>
      </c>
    </row>
    <row r="47" spans="1:7" customFormat="1" ht="15" customHeight="1" x14ac:dyDescent="0.35">
      <c r="A47" s="224">
        <v>130524</v>
      </c>
      <c r="B47" s="225" t="s">
        <v>996</v>
      </c>
      <c r="C47">
        <v>2.12</v>
      </c>
      <c r="D47" s="221" t="s">
        <v>1442</v>
      </c>
      <c r="E47" s="222">
        <v>4.24</v>
      </c>
      <c r="F47" s="222">
        <v>4</v>
      </c>
      <c r="G47" s="223">
        <f t="shared" si="0"/>
        <v>1</v>
      </c>
    </row>
    <row r="48" spans="1:7" customFormat="1" ht="15" customHeight="1" x14ac:dyDescent="0.35">
      <c r="A48" s="224">
        <v>130600</v>
      </c>
      <c r="B48" s="226" t="s">
        <v>109</v>
      </c>
      <c r="C48">
        <v>0.53</v>
      </c>
      <c r="D48" s="221" t="s">
        <v>1442</v>
      </c>
      <c r="E48" s="222">
        <v>1.06</v>
      </c>
      <c r="F48" s="222">
        <v>15</v>
      </c>
      <c r="G48" s="223">
        <f t="shared" si="0"/>
        <v>1</v>
      </c>
    </row>
    <row r="49" spans="1:7" customFormat="1" ht="15" customHeight="1" x14ac:dyDescent="0.35">
      <c r="A49" s="224">
        <v>130603</v>
      </c>
      <c r="B49" s="226" t="s">
        <v>1349</v>
      </c>
      <c r="C49">
        <v>0.53</v>
      </c>
      <c r="D49" s="221" t="s">
        <v>1442</v>
      </c>
      <c r="E49" s="222">
        <v>0.53</v>
      </c>
      <c r="F49" s="222">
        <v>30</v>
      </c>
      <c r="G49" s="223">
        <f t="shared" si="0"/>
        <v>0</v>
      </c>
    </row>
    <row r="50" spans="1:7" customFormat="1" ht="15" customHeight="1" x14ac:dyDescent="0.35">
      <c r="A50" s="224">
        <v>130604</v>
      </c>
      <c r="B50" s="226" t="s">
        <v>21</v>
      </c>
      <c r="C50">
        <v>1.06</v>
      </c>
      <c r="D50" s="221" t="s">
        <v>1442</v>
      </c>
      <c r="E50" s="222">
        <v>1.59</v>
      </c>
      <c r="F50" s="222">
        <v>10</v>
      </c>
      <c r="G50" s="223">
        <f t="shared" si="0"/>
        <v>0.5</v>
      </c>
    </row>
    <row r="51" spans="1:7" customFormat="1" ht="15" customHeight="1" x14ac:dyDescent="0.35">
      <c r="A51" s="224">
        <v>130800</v>
      </c>
      <c r="B51" s="226" t="s">
        <v>110</v>
      </c>
      <c r="C51">
        <v>0.53</v>
      </c>
      <c r="D51" s="221" t="s">
        <v>1442</v>
      </c>
      <c r="E51" s="222">
        <v>1.06</v>
      </c>
      <c r="F51" s="222">
        <v>15</v>
      </c>
      <c r="G51" s="223">
        <f t="shared" si="0"/>
        <v>1</v>
      </c>
    </row>
    <row r="52" spans="1:7" customFormat="1" ht="15" customHeight="1" x14ac:dyDescent="0.35">
      <c r="A52" s="224">
        <v>130801</v>
      </c>
      <c r="B52" s="228" t="s">
        <v>111</v>
      </c>
      <c r="C52">
        <v>1.06</v>
      </c>
      <c r="D52" s="221" t="s">
        <v>1442</v>
      </c>
      <c r="E52" s="222">
        <v>1.06</v>
      </c>
      <c r="F52" s="222">
        <v>15</v>
      </c>
      <c r="G52" s="223">
        <f t="shared" si="0"/>
        <v>0</v>
      </c>
    </row>
    <row r="53" spans="1:7" customFormat="1" ht="15" customHeight="1" x14ac:dyDescent="0.35">
      <c r="A53" s="224">
        <v>130802</v>
      </c>
      <c r="B53" s="226" t="s">
        <v>112</v>
      </c>
      <c r="C53">
        <v>1.06</v>
      </c>
      <c r="D53" s="221" t="s">
        <v>1442</v>
      </c>
      <c r="E53" s="222">
        <v>1.59</v>
      </c>
      <c r="F53" s="222">
        <v>10</v>
      </c>
      <c r="G53" s="223">
        <f t="shared" si="0"/>
        <v>0.5</v>
      </c>
    </row>
    <row r="54" spans="1:7" customFormat="1" ht="15" customHeight="1" x14ac:dyDescent="0.35">
      <c r="A54" s="224">
        <v>130805</v>
      </c>
      <c r="B54" s="226" t="s">
        <v>22</v>
      </c>
      <c r="C54">
        <v>1.06</v>
      </c>
      <c r="D54" s="221" t="s">
        <v>1442</v>
      </c>
      <c r="E54" s="222">
        <v>1.06</v>
      </c>
      <c r="F54" s="222">
        <v>15</v>
      </c>
      <c r="G54" s="223">
        <f t="shared" si="0"/>
        <v>0</v>
      </c>
    </row>
    <row r="55" spans="1:7" customFormat="1" ht="15" customHeight="1" x14ac:dyDescent="0.35">
      <c r="A55" s="224">
        <v>130904</v>
      </c>
      <c r="B55" s="225" t="s">
        <v>918</v>
      </c>
      <c r="C55">
        <v>1.06</v>
      </c>
      <c r="D55" s="221" t="s">
        <v>1442</v>
      </c>
      <c r="E55" s="222">
        <v>1.59</v>
      </c>
      <c r="F55" s="222">
        <v>10</v>
      </c>
      <c r="G55" s="223">
        <f t="shared" si="0"/>
        <v>0.5</v>
      </c>
    </row>
    <row r="56" spans="1:7" customFormat="1" ht="15" customHeight="1" x14ac:dyDescent="0.35">
      <c r="A56" s="224">
        <v>130905</v>
      </c>
      <c r="B56" s="228" t="s">
        <v>113</v>
      </c>
      <c r="C56">
        <v>0.53</v>
      </c>
      <c r="D56" s="221" t="s">
        <v>1442</v>
      </c>
      <c r="E56" s="222">
        <v>0.53</v>
      </c>
      <c r="F56" s="222">
        <v>30</v>
      </c>
      <c r="G56" s="223">
        <f t="shared" si="0"/>
        <v>0</v>
      </c>
    </row>
    <row r="57" spans="1:7" customFormat="1" ht="15" customHeight="1" x14ac:dyDescent="0.35">
      <c r="A57" s="224">
        <v>130910</v>
      </c>
      <c r="B57" s="226" t="s">
        <v>114</v>
      </c>
      <c r="C57">
        <v>0.53</v>
      </c>
      <c r="D57" s="221" t="s">
        <v>1442</v>
      </c>
      <c r="E57" s="222">
        <v>0.53</v>
      </c>
      <c r="F57" s="222">
        <v>30</v>
      </c>
      <c r="G57" s="223">
        <f t="shared" si="0"/>
        <v>0</v>
      </c>
    </row>
    <row r="58" spans="1:7" customFormat="1" ht="15" customHeight="1" x14ac:dyDescent="0.35">
      <c r="A58" s="224">
        <v>130912</v>
      </c>
      <c r="B58" s="226" t="s">
        <v>115</v>
      </c>
      <c r="C58">
        <v>1.06</v>
      </c>
      <c r="D58" s="221" t="s">
        <v>1442</v>
      </c>
      <c r="E58" s="222">
        <v>1.06</v>
      </c>
      <c r="F58" s="222">
        <v>15</v>
      </c>
      <c r="G58" s="223">
        <f t="shared" si="0"/>
        <v>0</v>
      </c>
    </row>
    <row r="59" spans="1:7" customFormat="1" ht="15" customHeight="1" x14ac:dyDescent="0.35">
      <c r="A59" s="224">
        <v>130914</v>
      </c>
      <c r="B59" s="226" t="s">
        <v>855</v>
      </c>
      <c r="C59">
        <v>1.06</v>
      </c>
      <c r="D59" s="221" t="s">
        <v>1442</v>
      </c>
      <c r="E59" s="222">
        <v>1.06</v>
      </c>
      <c r="F59" s="222">
        <v>15</v>
      </c>
      <c r="G59" s="223">
        <f t="shared" si="0"/>
        <v>0</v>
      </c>
    </row>
    <row r="60" spans="1:7" customFormat="1" ht="15" customHeight="1" x14ac:dyDescent="0.35">
      <c r="A60" s="224">
        <v>130918</v>
      </c>
      <c r="B60" s="226" t="s">
        <v>116</v>
      </c>
      <c r="C60">
        <v>0.53</v>
      </c>
      <c r="D60" s="221" t="s">
        <v>1442</v>
      </c>
      <c r="E60" s="222">
        <v>0.53</v>
      </c>
      <c r="F60" s="222">
        <v>30</v>
      </c>
      <c r="G60" s="223">
        <f t="shared" si="0"/>
        <v>0</v>
      </c>
    </row>
    <row r="61" spans="1:7" customFormat="1" ht="15" customHeight="1" x14ac:dyDescent="0.35">
      <c r="A61" s="224">
        <v>130919</v>
      </c>
      <c r="B61" s="226" t="s">
        <v>117</v>
      </c>
      <c r="C61">
        <v>0.53</v>
      </c>
      <c r="D61" s="221" t="s">
        <v>1442</v>
      </c>
      <c r="E61" s="222">
        <v>0.53</v>
      </c>
      <c r="F61" s="222">
        <v>30</v>
      </c>
      <c r="G61" s="223">
        <f t="shared" si="0"/>
        <v>0</v>
      </c>
    </row>
    <row r="62" spans="1:7" customFormat="1" ht="15" customHeight="1" x14ac:dyDescent="0.35">
      <c r="A62" s="224">
        <v>130920</v>
      </c>
      <c r="B62" s="226" t="s">
        <v>118</v>
      </c>
      <c r="C62">
        <v>1.06</v>
      </c>
      <c r="D62" s="221" t="s">
        <v>1442</v>
      </c>
      <c r="E62" s="222">
        <v>1.59</v>
      </c>
      <c r="F62" s="222">
        <v>10</v>
      </c>
      <c r="G62" s="223">
        <f t="shared" si="0"/>
        <v>0.5</v>
      </c>
    </row>
    <row r="63" spans="1:7" customFormat="1" ht="15" customHeight="1" x14ac:dyDescent="0.35">
      <c r="A63" s="224">
        <v>130921</v>
      </c>
      <c r="B63" s="226" t="s">
        <v>119</v>
      </c>
      <c r="C63">
        <v>1.06</v>
      </c>
      <c r="D63" s="221" t="s">
        <v>1442</v>
      </c>
      <c r="E63" s="222">
        <v>1.06</v>
      </c>
      <c r="F63" s="222">
        <v>15</v>
      </c>
      <c r="G63" s="223">
        <f t="shared" si="0"/>
        <v>0</v>
      </c>
    </row>
    <row r="64" spans="1:7" customFormat="1" ht="15" customHeight="1" x14ac:dyDescent="0.35">
      <c r="A64" s="224">
        <v>130923</v>
      </c>
      <c r="B64" s="226" t="s">
        <v>120</v>
      </c>
      <c r="C64">
        <v>0.53</v>
      </c>
      <c r="D64" s="221" t="s">
        <v>1442</v>
      </c>
      <c r="E64" s="222">
        <v>0.53</v>
      </c>
      <c r="F64" s="222">
        <v>30</v>
      </c>
      <c r="G64" s="223">
        <f t="shared" si="0"/>
        <v>0</v>
      </c>
    </row>
    <row r="65" spans="1:7" customFormat="1" ht="15" customHeight="1" x14ac:dyDescent="0.35">
      <c r="A65" s="224">
        <v>130925</v>
      </c>
      <c r="B65" s="226" t="s">
        <v>121</v>
      </c>
      <c r="C65">
        <v>1.06</v>
      </c>
      <c r="D65" s="221" t="s">
        <v>1442</v>
      </c>
      <c r="E65" s="222">
        <v>1.06</v>
      </c>
      <c r="F65" s="222">
        <v>15</v>
      </c>
      <c r="G65" s="223">
        <f t="shared" si="0"/>
        <v>0</v>
      </c>
    </row>
    <row r="66" spans="1:7" customFormat="1" ht="15" customHeight="1" x14ac:dyDescent="0.35">
      <c r="A66" s="224">
        <v>130927</v>
      </c>
      <c r="B66" s="226" t="s">
        <v>873</v>
      </c>
      <c r="C66">
        <v>1.59</v>
      </c>
      <c r="D66" s="221" t="s">
        <v>1442</v>
      </c>
      <c r="E66" s="222">
        <v>1.59</v>
      </c>
      <c r="F66" s="222">
        <v>10</v>
      </c>
      <c r="G66" s="223">
        <f t="shared" ref="G66:G129" si="1">+E66/C66-1</f>
        <v>0</v>
      </c>
    </row>
    <row r="67" spans="1:7" customFormat="1" ht="15" customHeight="1" x14ac:dyDescent="0.35">
      <c r="A67" s="224">
        <v>130932</v>
      </c>
      <c r="B67" s="225" t="s">
        <v>954</v>
      </c>
      <c r="C67">
        <v>2.12</v>
      </c>
      <c r="D67" s="221" t="s">
        <v>1442</v>
      </c>
      <c r="E67" s="222">
        <v>2.12</v>
      </c>
      <c r="F67" s="222">
        <v>8</v>
      </c>
      <c r="G67" s="223">
        <f t="shared" si="1"/>
        <v>0</v>
      </c>
    </row>
    <row r="68" spans="1:7" customFormat="1" ht="15" customHeight="1" x14ac:dyDescent="0.35">
      <c r="A68" s="224">
        <v>131001</v>
      </c>
      <c r="B68" s="225" t="s">
        <v>122</v>
      </c>
      <c r="C68">
        <v>0.53</v>
      </c>
      <c r="D68" s="221" t="s">
        <v>1442</v>
      </c>
      <c r="E68" s="222">
        <v>0.53</v>
      </c>
      <c r="F68" s="222">
        <v>30</v>
      </c>
      <c r="G68" s="223">
        <f t="shared" si="1"/>
        <v>0</v>
      </c>
    </row>
    <row r="69" spans="1:7" customFormat="1" ht="15" customHeight="1" x14ac:dyDescent="0.35">
      <c r="A69" s="224">
        <v>131002</v>
      </c>
      <c r="B69" s="225" t="s">
        <v>51</v>
      </c>
      <c r="C69">
        <v>0.53</v>
      </c>
      <c r="D69" s="221" t="s">
        <v>1442</v>
      </c>
      <c r="E69" s="222">
        <v>0.53</v>
      </c>
      <c r="F69" s="222">
        <v>30</v>
      </c>
      <c r="G69" s="223">
        <f t="shared" si="1"/>
        <v>0</v>
      </c>
    </row>
    <row r="70" spans="1:7" customFormat="1" ht="15" customHeight="1" x14ac:dyDescent="0.35">
      <c r="A70" s="224">
        <v>131004</v>
      </c>
      <c r="B70" s="226" t="s">
        <v>123</v>
      </c>
      <c r="C70">
        <v>1.06</v>
      </c>
      <c r="D70" s="221" t="s">
        <v>1442</v>
      </c>
      <c r="E70" s="222">
        <v>1.06</v>
      </c>
      <c r="F70" s="222">
        <v>15</v>
      </c>
      <c r="G70" s="223">
        <f t="shared" si="1"/>
        <v>0</v>
      </c>
    </row>
    <row r="71" spans="1:7" customFormat="1" ht="15" customHeight="1" x14ac:dyDescent="0.35">
      <c r="A71" s="224">
        <v>131005</v>
      </c>
      <c r="B71" s="226" t="s">
        <v>124</v>
      </c>
      <c r="C71">
        <v>1.59</v>
      </c>
      <c r="D71" s="221" t="s">
        <v>1442</v>
      </c>
      <c r="E71" s="222">
        <v>1.59</v>
      </c>
      <c r="F71" s="222">
        <v>10</v>
      </c>
      <c r="G71" s="223">
        <f t="shared" si="1"/>
        <v>0</v>
      </c>
    </row>
    <row r="72" spans="1:7" customFormat="1" ht="15" customHeight="1" x14ac:dyDescent="0.35">
      <c r="A72" s="219">
        <v>131007</v>
      </c>
      <c r="B72" s="220" t="s">
        <v>1387</v>
      </c>
      <c r="C72">
        <v>0</v>
      </c>
      <c r="D72" s="221" t="s">
        <v>1442</v>
      </c>
      <c r="E72" s="222">
        <v>0.53</v>
      </c>
      <c r="F72" s="222">
        <v>30</v>
      </c>
      <c r="G72" s="223" t="e">
        <f t="shared" si="1"/>
        <v>#DIV/0!</v>
      </c>
    </row>
    <row r="73" spans="1:7" customFormat="1" ht="15" customHeight="1" x14ac:dyDescent="0.35">
      <c r="A73" s="224">
        <v>131050</v>
      </c>
      <c r="B73" s="226" t="s">
        <v>125</v>
      </c>
      <c r="C73">
        <v>0.53</v>
      </c>
      <c r="D73" s="221" t="s">
        <v>1442</v>
      </c>
      <c r="E73" s="222">
        <v>0.53</v>
      </c>
      <c r="F73" s="222">
        <v>30</v>
      </c>
      <c r="G73" s="223">
        <f t="shared" si="1"/>
        <v>0</v>
      </c>
    </row>
    <row r="74" spans="1:7" customFormat="1" ht="15" customHeight="1" x14ac:dyDescent="0.35">
      <c r="A74" s="224">
        <v>131101</v>
      </c>
      <c r="B74" s="226" t="s">
        <v>38</v>
      </c>
      <c r="C74">
        <v>0.53</v>
      </c>
      <c r="D74" s="221" t="s">
        <v>1442</v>
      </c>
      <c r="E74" s="222">
        <v>0.53</v>
      </c>
      <c r="F74" s="222">
        <v>30</v>
      </c>
      <c r="G74" s="223">
        <f t="shared" si="1"/>
        <v>0</v>
      </c>
    </row>
    <row r="75" spans="1:7" customFormat="1" ht="15" customHeight="1" x14ac:dyDescent="0.35">
      <c r="A75" s="224">
        <v>131102</v>
      </c>
      <c r="B75" s="226" t="s">
        <v>126</v>
      </c>
      <c r="C75">
        <v>0.53</v>
      </c>
      <c r="D75" s="221" t="s">
        <v>1442</v>
      </c>
      <c r="E75" s="222">
        <v>1.06</v>
      </c>
      <c r="F75" s="222">
        <v>15</v>
      </c>
      <c r="G75" s="223">
        <f t="shared" si="1"/>
        <v>1</v>
      </c>
    </row>
    <row r="76" spans="1:7" customFormat="1" ht="15" customHeight="1" x14ac:dyDescent="0.35">
      <c r="A76" s="224">
        <v>131104</v>
      </c>
      <c r="B76" s="226" t="s">
        <v>127</v>
      </c>
      <c r="C76">
        <v>1.06</v>
      </c>
      <c r="D76" s="221" t="s">
        <v>1442</v>
      </c>
      <c r="E76" s="222">
        <v>1.06</v>
      </c>
      <c r="F76" s="222">
        <v>15</v>
      </c>
      <c r="G76" s="223">
        <f t="shared" si="1"/>
        <v>0</v>
      </c>
    </row>
    <row r="77" spans="1:7" customFormat="1" ht="15" customHeight="1" x14ac:dyDescent="0.35">
      <c r="A77" s="224">
        <v>131201</v>
      </c>
      <c r="B77" s="225" t="s">
        <v>946</v>
      </c>
      <c r="C77">
        <v>0.53</v>
      </c>
      <c r="D77" s="221" t="s">
        <v>1442</v>
      </c>
      <c r="E77" s="222">
        <v>0.53</v>
      </c>
      <c r="F77" s="222">
        <v>30</v>
      </c>
      <c r="G77" s="223">
        <f t="shared" si="1"/>
        <v>0</v>
      </c>
    </row>
    <row r="78" spans="1:7" customFormat="1" ht="15" customHeight="1" x14ac:dyDescent="0.35">
      <c r="A78" s="219">
        <v>131202</v>
      </c>
      <c r="B78" s="227" t="s">
        <v>61</v>
      </c>
      <c r="C78">
        <v>0.53</v>
      </c>
      <c r="D78" s="221" t="s">
        <v>1442</v>
      </c>
      <c r="E78" s="222">
        <v>0.53</v>
      </c>
      <c r="F78" s="222">
        <v>30</v>
      </c>
      <c r="G78" s="223">
        <f t="shared" si="1"/>
        <v>0</v>
      </c>
    </row>
    <row r="79" spans="1:7" customFormat="1" ht="15" customHeight="1" x14ac:dyDescent="0.35">
      <c r="A79" s="224">
        <v>131203</v>
      </c>
      <c r="B79" s="228" t="s">
        <v>128</v>
      </c>
      <c r="C79">
        <v>1.59</v>
      </c>
      <c r="D79" s="221" t="s">
        <v>1442</v>
      </c>
      <c r="E79" s="222">
        <v>2.12</v>
      </c>
      <c r="F79" s="222">
        <v>8</v>
      </c>
      <c r="G79" s="223">
        <f t="shared" si="1"/>
        <v>0.33333333333333326</v>
      </c>
    </row>
    <row r="80" spans="1:7" customFormat="1" ht="15" customHeight="1" x14ac:dyDescent="0.35">
      <c r="A80" s="224">
        <v>131204</v>
      </c>
      <c r="B80" s="226" t="s">
        <v>129</v>
      </c>
      <c r="C80">
        <v>0.53</v>
      </c>
      <c r="D80" s="221" t="s">
        <v>1442</v>
      </c>
      <c r="E80" s="222">
        <v>0.53</v>
      </c>
      <c r="F80" s="222">
        <v>30</v>
      </c>
      <c r="G80" s="223">
        <f t="shared" si="1"/>
        <v>0</v>
      </c>
    </row>
    <row r="81" spans="1:7" customFormat="1" ht="15" customHeight="1" x14ac:dyDescent="0.35">
      <c r="A81" s="224">
        <v>131205</v>
      </c>
      <c r="B81" s="226" t="s">
        <v>130</v>
      </c>
      <c r="C81">
        <v>1.06</v>
      </c>
      <c r="D81" s="221" t="s">
        <v>1442</v>
      </c>
      <c r="E81" s="222">
        <v>1.06</v>
      </c>
      <c r="F81" s="222">
        <v>15</v>
      </c>
      <c r="G81" s="223">
        <f t="shared" si="1"/>
        <v>0</v>
      </c>
    </row>
    <row r="82" spans="1:7" customFormat="1" ht="15" customHeight="1" x14ac:dyDescent="0.35">
      <c r="A82" s="224">
        <v>131206</v>
      </c>
      <c r="B82" s="226" t="s">
        <v>131</v>
      </c>
      <c r="C82">
        <v>1.59</v>
      </c>
      <c r="D82" s="221" t="s">
        <v>1442</v>
      </c>
      <c r="E82" s="222">
        <v>2.12</v>
      </c>
      <c r="F82" s="222">
        <v>8</v>
      </c>
      <c r="G82" s="223">
        <f t="shared" si="1"/>
        <v>0.33333333333333326</v>
      </c>
    </row>
    <row r="83" spans="1:7" customFormat="1" ht="15" customHeight="1" x14ac:dyDescent="0.35">
      <c r="A83" s="224">
        <v>131250</v>
      </c>
      <c r="B83" s="226" t="s">
        <v>132</v>
      </c>
      <c r="C83">
        <v>0.53</v>
      </c>
      <c r="D83" s="221" t="s">
        <v>1442</v>
      </c>
      <c r="E83" s="222">
        <v>0.53</v>
      </c>
      <c r="F83" s="222">
        <v>30</v>
      </c>
      <c r="G83" s="223">
        <f t="shared" si="1"/>
        <v>0</v>
      </c>
    </row>
    <row r="84" spans="1:7" customFormat="1" ht="15" customHeight="1" x14ac:dyDescent="0.35">
      <c r="A84" s="224">
        <v>131252</v>
      </c>
      <c r="B84" s="226" t="s">
        <v>133</v>
      </c>
      <c r="C84">
        <v>1.06</v>
      </c>
      <c r="D84" s="221" t="s">
        <v>1442</v>
      </c>
      <c r="E84" s="222">
        <v>1.59</v>
      </c>
      <c r="F84" s="222">
        <v>10</v>
      </c>
      <c r="G84" s="223">
        <f t="shared" si="1"/>
        <v>0.5</v>
      </c>
    </row>
    <row r="85" spans="1:7" customFormat="1" ht="15" customHeight="1" x14ac:dyDescent="0.35">
      <c r="A85" s="224">
        <v>131253</v>
      </c>
      <c r="B85" s="225" t="s">
        <v>31</v>
      </c>
      <c r="C85">
        <v>0.53</v>
      </c>
      <c r="D85" s="221" t="s">
        <v>1442</v>
      </c>
      <c r="E85" s="222">
        <v>0.53</v>
      </c>
      <c r="F85" s="222">
        <v>30</v>
      </c>
      <c r="G85" s="223">
        <f t="shared" si="1"/>
        <v>0</v>
      </c>
    </row>
    <row r="86" spans="1:7" customFormat="1" ht="15" customHeight="1" x14ac:dyDescent="0.35">
      <c r="A86" s="224">
        <v>131255</v>
      </c>
      <c r="B86" s="228" t="s">
        <v>134</v>
      </c>
      <c r="C86">
        <v>0.53</v>
      </c>
      <c r="D86" s="221" t="s">
        <v>1442</v>
      </c>
      <c r="E86" s="222">
        <v>0.53</v>
      </c>
      <c r="F86" s="222">
        <v>30</v>
      </c>
      <c r="G86" s="223">
        <f t="shared" si="1"/>
        <v>0</v>
      </c>
    </row>
    <row r="87" spans="1:7" customFormat="1" ht="15" customHeight="1" x14ac:dyDescent="0.35">
      <c r="A87" s="224">
        <v>131256</v>
      </c>
      <c r="B87" s="226" t="s">
        <v>68</v>
      </c>
      <c r="C87">
        <v>0.53</v>
      </c>
      <c r="D87" s="221" t="s">
        <v>1442</v>
      </c>
      <c r="E87" s="222">
        <v>0.53</v>
      </c>
      <c r="F87" s="222">
        <v>30</v>
      </c>
      <c r="G87" s="223">
        <f t="shared" si="1"/>
        <v>0</v>
      </c>
    </row>
    <row r="88" spans="1:7" customFormat="1" ht="15" customHeight="1" x14ac:dyDescent="0.35">
      <c r="A88" s="224">
        <v>131258</v>
      </c>
      <c r="B88" s="225" t="s">
        <v>936</v>
      </c>
      <c r="C88">
        <v>0.53</v>
      </c>
      <c r="D88" s="221" t="s">
        <v>1442</v>
      </c>
      <c r="E88" s="222">
        <v>0.53</v>
      </c>
      <c r="F88" s="222">
        <v>30</v>
      </c>
      <c r="G88" s="223">
        <f t="shared" si="1"/>
        <v>0</v>
      </c>
    </row>
    <row r="89" spans="1:7" customFormat="1" ht="15" customHeight="1" x14ac:dyDescent="0.35">
      <c r="A89" s="224">
        <v>131302</v>
      </c>
      <c r="B89" s="226" t="s">
        <v>135</v>
      </c>
      <c r="C89">
        <v>0.53</v>
      </c>
      <c r="D89" s="221" t="s">
        <v>1442</v>
      </c>
      <c r="E89" s="222">
        <v>0.53</v>
      </c>
      <c r="F89" s="222">
        <v>30</v>
      </c>
      <c r="G89" s="223">
        <f t="shared" si="1"/>
        <v>0</v>
      </c>
    </row>
    <row r="90" spans="1:7" customFormat="1" ht="15" customHeight="1" x14ac:dyDescent="0.35">
      <c r="A90" s="224">
        <v>131306</v>
      </c>
      <c r="B90" s="226" t="s">
        <v>136</v>
      </c>
      <c r="C90">
        <v>0.53</v>
      </c>
      <c r="D90" s="221" t="s">
        <v>1442</v>
      </c>
      <c r="E90" s="222">
        <v>0.53</v>
      </c>
      <c r="F90" s="222">
        <v>30</v>
      </c>
      <c r="G90" s="223">
        <f t="shared" si="1"/>
        <v>0</v>
      </c>
    </row>
    <row r="91" spans="1:7" customFormat="1" ht="15" customHeight="1" x14ac:dyDescent="0.35">
      <c r="A91" s="219">
        <v>131309</v>
      </c>
      <c r="B91" s="226" t="s">
        <v>1359</v>
      </c>
      <c r="C91">
        <v>1.06</v>
      </c>
      <c r="D91" s="221" t="s">
        <v>1442</v>
      </c>
      <c r="E91" s="222">
        <v>1.06</v>
      </c>
      <c r="F91" s="222">
        <v>15</v>
      </c>
      <c r="G91" s="223">
        <f t="shared" si="1"/>
        <v>0</v>
      </c>
    </row>
    <row r="92" spans="1:7" customFormat="1" ht="15" customHeight="1" x14ac:dyDescent="0.35">
      <c r="A92" s="219">
        <v>131314</v>
      </c>
      <c r="B92" s="226" t="s">
        <v>1217</v>
      </c>
      <c r="C92">
        <v>1.06</v>
      </c>
      <c r="D92" s="221" t="s">
        <v>1442</v>
      </c>
      <c r="E92" s="222">
        <v>1.06</v>
      </c>
      <c r="F92" s="222">
        <v>15</v>
      </c>
      <c r="G92" s="223">
        <f t="shared" si="1"/>
        <v>0</v>
      </c>
    </row>
    <row r="93" spans="1:7" customFormat="1" ht="15" customHeight="1" x14ac:dyDescent="0.35">
      <c r="A93" s="224">
        <v>131401</v>
      </c>
      <c r="B93" s="226" t="s">
        <v>137</v>
      </c>
      <c r="C93">
        <v>0.53</v>
      </c>
      <c r="D93" s="221" t="s">
        <v>1442</v>
      </c>
      <c r="E93" s="222">
        <v>0.53</v>
      </c>
      <c r="F93" s="222">
        <v>30</v>
      </c>
      <c r="G93" s="223">
        <f t="shared" si="1"/>
        <v>0</v>
      </c>
    </row>
    <row r="94" spans="1:7" customFormat="1" ht="15" customHeight="1" x14ac:dyDescent="0.35">
      <c r="A94" s="224">
        <v>131402</v>
      </c>
      <c r="B94" s="226" t="s">
        <v>138</v>
      </c>
      <c r="C94">
        <v>0.53</v>
      </c>
      <c r="D94" s="221" t="s">
        <v>1442</v>
      </c>
      <c r="E94" s="222">
        <v>0.53</v>
      </c>
      <c r="F94" s="222">
        <v>30</v>
      </c>
      <c r="G94" s="223">
        <f t="shared" si="1"/>
        <v>0</v>
      </c>
    </row>
    <row r="95" spans="1:7" customFormat="1" ht="15" customHeight="1" x14ac:dyDescent="0.35">
      <c r="A95" s="224">
        <v>131403</v>
      </c>
      <c r="B95" s="226" t="s">
        <v>139</v>
      </c>
      <c r="C95">
        <v>1.06</v>
      </c>
      <c r="D95" s="221" t="s">
        <v>1442</v>
      </c>
      <c r="E95" s="222">
        <v>1.06</v>
      </c>
      <c r="F95" s="222">
        <v>15</v>
      </c>
      <c r="G95" s="223">
        <f t="shared" si="1"/>
        <v>0</v>
      </c>
    </row>
    <row r="96" spans="1:7" customFormat="1" ht="15" customHeight="1" x14ac:dyDescent="0.35">
      <c r="A96" s="224">
        <v>131404</v>
      </c>
      <c r="B96" s="226" t="s">
        <v>140</v>
      </c>
      <c r="C96">
        <v>3.18</v>
      </c>
      <c r="D96" s="221" t="s">
        <v>1442</v>
      </c>
      <c r="E96" s="222">
        <v>3.18</v>
      </c>
      <c r="F96" s="222">
        <v>5</v>
      </c>
      <c r="G96" s="223">
        <f t="shared" si="1"/>
        <v>0</v>
      </c>
    </row>
    <row r="97" spans="1:7" customFormat="1" ht="15" customHeight="1" x14ac:dyDescent="0.35">
      <c r="A97" s="219">
        <v>131406</v>
      </c>
      <c r="B97" s="227" t="s">
        <v>141</v>
      </c>
      <c r="C97">
        <v>0.53</v>
      </c>
      <c r="D97" s="221" t="s">
        <v>1442</v>
      </c>
      <c r="E97" s="222">
        <v>0.53</v>
      </c>
      <c r="F97" s="222">
        <v>30</v>
      </c>
      <c r="G97" s="223">
        <f t="shared" si="1"/>
        <v>0</v>
      </c>
    </row>
    <row r="98" spans="1:7" customFormat="1" ht="15" customHeight="1" x14ac:dyDescent="0.35">
      <c r="A98" s="224">
        <v>131408</v>
      </c>
      <c r="B98" s="225" t="s">
        <v>981</v>
      </c>
      <c r="C98">
        <v>0.53</v>
      </c>
      <c r="D98" s="221" t="s">
        <v>1442</v>
      </c>
      <c r="E98" s="222">
        <v>0.53</v>
      </c>
      <c r="F98" s="222">
        <v>30</v>
      </c>
      <c r="G98" s="223">
        <f t="shared" si="1"/>
        <v>0</v>
      </c>
    </row>
    <row r="99" spans="1:7" customFormat="1" ht="15" customHeight="1" x14ac:dyDescent="0.35">
      <c r="A99" s="219">
        <v>131412</v>
      </c>
      <c r="B99" s="226" t="s">
        <v>852</v>
      </c>
      <c r="C99">
        <v>0.53</v>
      </c>
      <c r="D99" s="221" t="s">
        <v>1442</v>
      </c>
      <c r="E99" s="222">
        <v>0.53</v>
      </c>
      <c r="F99" s="222">
        <v>30</v>
      </c>
      <c r="G99" s="223">
        <f t="shared" si="1"/>
        <v>0</v>
      </c>
    </row>
    <row r="100" spans="1:7" customFormat="1" ht="15" customHeight="1" x14ac:dyDescent="0.35">
      <c r="A100" s="219">
        <v>131450</v>
      </c>
      <c r="B100" s="226" t="s">
        <v>142</v>
      </c>
      <c r="C100">
        <v>0.53</v>
      </c>
      <c r="D100" s="221" t="s">
        <v>1442</v>
      </c>
      <c r="E100" s="222">
        <v>0.53</v>
      </c>
      <c r="F100" s="222">
        <v>30</v>
      </c>
      <c r="G100" s="223">
        <f t="shared" si="1"/>
        <v>0</v>
      </c>
    </row>
    <row r="101" spans="1:7" customFormat="1" ht="15" customHeight="1" x14ac:dyDescent="0.35">
      <c r="A101" s="224">
        <v>131500</v>
      </c>
      <c r="B101" s="226" t="s">
        <v>143</v>
      </c>
      <c r="C101">
        <v>0.53</v>
      </c>
      <c r="D101" s="221" t="s">
        <v>1442</v>
      </c>
      <c r="E101" s="222">
        <v>0.53</v>
      </c>
      <c r="F101" s="222">
        <v>30</v>
      </c>
      <c r="G101" s="223">
        <f t="shared" si="1"/>
        <v>0</v>
      </c>
    </row>
    <row r="102" spans="1:7" customFormat="1" ht="15" customHeight="1" x14ac:dyDescent="0.35">
      <c r="A102" s="224">
        <v>131501</v>
      </c>
      <c r="B102" s="228" t="s">
        <v>144</v>
      </c>
      <c r="C102">
        <v>0.53</v>
      </c>
      <c r="D102" s="221" t="s">
        <v>1442</v>
      </c>
      <c r="E102" s="222">
        <v>0.53</v>
      </c>
      <c r="F102" s="222">
        <v>30</v>
      </c>
      <c r="G102" s="223">
        <f t="shared" si="1"/>
        <v>0</v>
      </c>
    </row>
    <row r="103" spans="1:7" customFormat="1" ht="15" customHeight="1" x14ac:dyDescent="0.35">
      <c r="A103" s="224">
        <v>131502</v>
      </c>
      <c r="B103" s="226" t="s">
        <v>30</v>
      </c>
      <c r="C103">
        <v>0.53</v>
      </c>
      <c r="D103" s="221" t="s">
        <v>1442</v>
      </c>
      <c r="E103" s="222">
        <v>0.53</v>
      </c>
      <c r="F103" s="222">
        <v>30</v>
      </c>
      <c r="G103" s="223">
        <f t="shared" si="1"/>
        <v>0</v>
      </c>
    </row>
    <row r="104" spans="1:7" customFormat="1" ht="15" customHeight="1" x14ac:dyDescent="0.35">
      <c r="A104" s="224">
        <v>131503</v>
      </c>
      <c r="B104" s="226" t="s">
        <v>145</v>
      </c>
      <c r="C104">
        <v>0.53</v>
      </c>
      <c r="D104" s="221" t="s">
        <v>1442</v>
      </c>
      <c r="E104" s="222">
        <v>0.53</v>
      </c>
      <c r="F104" s="222">
        <v>30</v>
      </c>
      <c r="G104" s="223">
        <f t="shared" si="1"/>
        <v>0</v>
      </c>
    </row>
    <row r="105" spans="1:7" customFormat="1" ht="15" customHeight="1" x14ac:dyDescent="0.35">
      <c r="A105" s="224">
        <v>131504</v>
      </c>
      <c r="B105" s="226" t="s">
        <v>50</v>
      </c>
      <c r="C105">
        <v>0.53</v>
      </c>
      <c r="D105" s="221" t="s">
        <v>1442</v>
      </c>
      <c r="E105" s="222">
        <v>0.53</v>
      </c>
      <c r="F105" s="222">
        <v>30</v>
      </c>
      <c r="G105" s="223">
        <f t="shared" si="1"/>
        <v>0</v>
      </c>
    </row>
    <row r="106" spans="1:7" customFormat="1" ht="15" customHeight="1" x14ac:dyDescent="0.35">
      <c r="A106" s="224">
        <v>131505</v>
      </c>
      <c r="B106" s="226" t="s">
        <v>146</v>
      </c>
      <c r="C106">
        <v>0.53</v>
      </c>
      <c r="D106" s="221" t="s">
        <v>1442</v>
      </c>
      <c r="E106" s="222">
        <v>0.53</v>
      </c>
      <c r="F106" s="222">
        <v>30</v>
      </c>
      <c r="G106" s="223">
        <f t="shared" si="1"/>
        <v>0</v>
      </c>
    </row>
    <row r="107" spans="1:7" customFormat="1" ht="15" customHeight="1" x14ac:dyDescent="0.35">
      <c r="A107" s="224">
        <v>131506</v>
      </c>
      <c r="B107" s="225" t="s">
        <v>927</v>
      </c>
      <c r="C107">
        <v>0.53</v>
      </c>
      <c r="D107" s="221" t="s">
        <v>1442</v>
      </c>
      <c r="E107" s="222">
        <v>1.06</v>
      </c>
      <c r="F107" s="222">
        <v>15</v>
      </c>
      <c r="G107" s="223">
        <f t="shared" si="1"/>
        <v>1</v>
      </c>
    </row>
    <row r="108" spans="1:7" customFormat="1" ht="15" customHeight="1" x14ac:dyDescent="0.35">
      <c r="A108" s="224">
        <v>131507</v>
      </c>
      <c r="B108" s="226" t="s">
        <v>56</v>
      </c>
      <c r="C108">
        <v>0.53</v>
      </c>
      <c r="D108" s="221" t="s">
        <v>1442</v>
      </c>
      <c r="E108" s="222">
        <v>0.53</v>
      </c>
      <c r="F108" s="222">
        <v>30</v>
      </c>
      <c r="G108" s="223">
        <f t="shared" si="1"/>
        <v>0</v>
      </c>
    </row>
    <row r="109" spans="1:7" customFormat="1" ht="15" customHeight="1" x14ac:dyDescent="0.35">
      <c r="A109" s="224">
        <v>131508</v>
      </c>
      <c r="B109" s="225" t="s">
        <v>922</v>
      </c>
      <c r="C109">
        <v>0.53</v>
      </c>
      <c r="D109" s="221" t="s">
        <v>1442</v>
      </c>
      <c r="E109" s="222">
        <v>1.06</v>
      </c>
      <c r="F109" s="222">
        <v>15</v>
      </c>
      <c r="G109" s="223">
        <f t="shared" si="1"/>
        <v>1</v>
      </c>
    </row>
    <row r="110" spans="1:7" customFormat="1" ht="15" customHeight="1" x14ac:dyDescent="0.35">
      <c r="A110" s="224">
        <v>131509</v>
      </c>
      <c r="B110" s="225" t="s">
        <v>932</v>
      </c>
      <c r="C110">
        <v>0.53</v>
      </c>
      <c r="D110" s="221" t="s">
        <v>1442</v>
      </c>
      <c r="E110" s="222">
        <v>0.53</v>
      </c>
      <c r="F110" s="222">
        <v>30</v>
      </c>
      <c r="G110" s="223">
        <f t="shared" si="1"/>
        <v>0</v>
      </c>
    </row>
    <row r="111" spans="1:7" customFormat="1" ht="15" customHeight="1" x14ac:dyDescent="0.35">
      <c r="A111" s="224">
        <v>131550</v>
      </c>
      <c r="B111" s="226" t="s">
        <v>147</v>
      </c>
      <c r="C111">
        <v>0.53</v>
      </c>
      <c r="D111" s="221" t="s">
        <v>1442</v>
      </c>
      <c r="E111" s="222">
        <v>0.53</v>
      </c>
      <c r="F111" s="222">
        <v>30</v>
      </c>
      <c r="G111" s="223">
        <f t="shared" si="1"/>
        <v>0</v>
      </c>
    </row>
    <row r="112" spans="1:7" customFormat="1" ht="15" customHeight="1" x14ac:dyDescent="0.35">
      <c r="A112" s="224">
        <v>131551</v>
      </c>
      <c r="B112" s="226" t="s">
        <v>148</v>
      </c>
      <c r="C112">
        <v>0.53</v>
      </c>
      <c r="D112" s="221" t="s">
        <v>1442</v>
      </c>
      <c r="E112" s="222">
        <v>0.53</v>
      </c>
      <c r="F112" s="222">
        <v>30</v>
      </c>
      <c r="G112" s="223">
        <f t="shared" si="1"/>
        <v>0</v>
      </c>
    </row>
    <row r="113" spans="1:7" customFormat="1" ht="15" customHeight="1" x14ac:dyDescent="0.35">
      <c r="A113" s="224">
        <v>131552</v>
      </c>
      <c r="B113" s="226" t="s">
        <v>149</v>
      </c>
      <c r="C113">
        <v>0.53</v>
      </c>
      <c r="D113" s="221" t="s">
        <v>1442</v>
      </c>
      <c r="E113" s="222">
        <v>0.53</v>
      </c>
      <c r="F113" s="222">
        <v>30</v>
      </c>
      <c r="G113" s="223">
        <f t="shared" si="1"/>
        <v>0</v>
      </c>
    </row>
    <row r="114" spans="1:7" customFormat="1" ht="15" customHeight="1" x14ac:dyDescent="0.35">
      <c r="A114" s="224">
        <v>131601</v>
      </c>
      <c r="B114" s="226" t="s">
        <v>150</v>
      </c>
      <c r="C114">
        <v>0.53</v>
      </c>
      <c r="D114" s="221" t="s">
        <v>1442</v>
      </c>
      <c r="E114" s="222">
        <v>0.53</v>
      </c>
      <c r="F114" s="222">
        <v>30</v>
      </c>
      <c r="G114" s="223">
        <f t="shared" si="1"/>
        <v>0</v>
      </c>
    </row>
    <row r="115" spans="1:7" customFormat="1" ht="15" customHeight="1" x14ac:dyDescent="0.35">
      <c r="A115" s="224">
        <v>131603</v>
      </c>
      <c r="B115" s="225" t="s">
        <v>916</v>
      </c>
      <c r="C115">
        <v>0.53</v>
      </c>
      <c r="D115" s="221" t="s">
        <v>1442</v>
      </c>
      <c r="E115" s="222">
        <v>0.53</v>
      </c>
      <c r="F115" s="222">
        <v>30</v>
      </c>
      <c r="G115" s="223">
        <f t="shared" si="1"/>
        <v>0</v>
      </c>
    </row>
    <row r="116" spans="1:7" customFormat="1" ht="15" customHeight="1" x14ac:dyDescent="0.35">
      <c r="A116" s="224">
        <v>131604</v>
      </c>
      <c r="B116" s="225" t="s">
        <v>923</v>
      </c>
      <c r="C116">
        <v>0.53</v>
      </c>
      <c r="D116" s="221" t="s">
        <v>1442</v>
      </c>
      <c r="E116" s="222">
        <v>0.53</v>
      </c>
      <c r="F116" s="222">
        <v>30</v>
      </c>
      <c r="G116" s="223">
        <f t="shared" si="1"/>
        <v>0</v>
      </c>
    </row>
    <row r="117" spans="1:7" customFormat="1" ht="15" customHeight="1" x14ac:dyDescent="0.35">
      <c r="A117" s="224">
        <v>131605</v>
      </c>
      <c r="B117" s="225" t="s">
        <v>928</v>
      </c>
      <c r="C117">
        <v>0.53</v>
      </c>
      <c r="D117" s="221" t="s">
        <v>1442</v>
      </c>
      <c r="E117" s="222">
        <v>1.06</v>
      </c>
      <c r="F117" s="222">
        <v>15</v>
      </c>
      <c r="G117" s="223">
        <f t="shared" si="1"/>
        <v>1</v>
      </c>
    </row>
    <row r="118" spans="1:7" customFormat="1" ht="15" customHeight="1" x14ac:dyDescent="0.35">
      <c r="A118" s="224">
        <v>131701</v>
      </c>
      <c r="B118" s="226" t="s">
        <v>151</v>
      </c>
      <c r="C118">
        <v>0.53</v>
      </c>
      <c r="D118" s="221" t="s">
        <v>1442</v>
      </c>
      <c r="E118" s="222">
        <v>0.53</v>
      </c>
      <c r="F118" s="222">
        <v>30</v>
      </c>
      <c r="G118" s="223">
        <f t="shared" si="1"/>
        <v>0</v>
      </c>
    </row>
    <row r="119" spans="1:7" customFormat="1" ht="15" customHeight="1" x14ac:dyDescent="0.35">
      <c r="A119" s="219">
        <v>131703</v>
      </c>
      <c r="B119" s="226" t="s">
        <v>152</v>
      </c>
      <c r="C119">
        <v>0.53</v>
      </c>
      <c r="D119" s="221" t="s">
        <v>1442</v>
      </c>
      <c r="E119" s="222">
        <v>0.53</v>
      </c>
      <c r="F119" s="222">
        <v>30</v>
      </c>
      <c r="G119" s="223">
        <f t="shared" si="1"/>
        <v>0</v>
      </c>
    </row>
    <row r="120" spans="1:7" customFormat="1" ht="15" customHeight="1" x14ac:dyDescent="0.35">
      <c r="A120" s="219">
        <v>131704</v>
      </c>
      <c r="B120" s="227" t="s">
        <v>1364</v>
      </c>
      <c r="C120">
        <v>1.59</v>
      </c>
      <c r="D120" s="221" t="s">
        <v>1442</v>
      </c>
      <c r="E120" s="222">
        <v>1.59</v>
      </c>
      <c r="F120" s="222">
        <v>10</v>
      </c>
      <c r="G120" s="223">
        <f t="shared" si="1"/>
        <v>0</v>
      </c>
    </row>
    <row r="121" spans="1:7" customFormat="1" ht="15" customHeight="1" x14ac:dyDescent="0.35">
      <c r="A121" s="224">
        <v>131707</v>
      </c>
      <c r="B121" s="226" t="s">
        <v>153</v>
      </c>
      <c r="C121">
        <v>8.48</v>
      </c>
      <c r="D121" s="221" t="s">
        <v>1442</v>
      </c>
      <c r="E121" s="222">
        <v>8.48</v>
      </c>
      <c r="F121" s="222">
        <v>2</v>
      </c>
      <c r="G121" s="223">
        <f t="shared" si="1"/>
        <v>0</v>
      </c>
    </row>
    <row r="122" spans="1:7" customFormat="1" ht="15" customHeight="1" x14ac:dyDescent="0.35">
      <c r="A122" s="224">
        <v>131708</v>
      </c>
      <c r="B122" s="225" t="s">
        <v>154</v>
      </c>
      <c r="C122">
        <v>0.53</v>
      </c>
      <c r="D122" s="221" t="s">
        <v>1442</v>
      </c>
      <c r="E122" s="222">
        <v>0.53</v>
      </c>
      <c r="F122" s="222">
        <v>30</v>
      </c>
      <c r="G122" s="223">
        <f t="shared" si="1"/>
        <v>0</v>
      </c>
    </row>
    <row r="123" spans="1:7" customFormat="1" ht="15" customHeight="1" x14ac:dyDescent="0.35">
      <c r="A123" s="224">
        <v>131709</v>
      </c>
      <c r="B123" s="226" t="s">
        <v>155</v>
      </c>
      <c r="C123">
        <v>0.53</v>
      </c>
      <c r="D123" s="221" t="s">
        <v>1442</v>
      </c>
      <c r="E123" s="222">
        <v>0.53</v>
      </c>
      <c r="F123" s="222">
        <v>30</v>
      </c>
      <c r="G123" s="223">
        <f t="shared" si="1"/>
        <v>0</v>
      </c>
    </row>
    <row r="124" spans="1:7" customFormat="1" ht="15" customHeight="1" x14ac:dyDescent="0.35">
      <c r="A124" s="224">
        <v>131710</v>
      </c>
      <c r="B124" s="228" t="s">
        <v>28</v>
      </c>
      <c r="C124">
        <v>0.53</v>
      </c>
      <c r="D124" s="221" t="s">
        <v>1442</v>
      </c>
      <c r="E124" s="222">
        <v>0.53</v>
      </c>
      <c r="F124" s="222">
        <v>30</v>
      </c>
      <c r="G124" s="223">
        <f t="shared" si="1"/>
        <v>0</v>
      </c>
    </row>
    <row r="125" spans="1:7" customFormat="1" ht="15" customHeight="1" x14ac:dyDescent="0.35">
      <c r="A125" s="224">
        <v>131711</v>
      </c>
      <c r="B125" s="228" t="s">
        <v>156</v>
      </c>
      <c r="C125">
        <v>3.18</v>
      </c>
      <c r="D125" s="221" t="s">
        <v>1442</v>
      </c>
      <c r="E125" s="222">
        <v>4.24</v>
      </c>
      <c r="F125" s="222">
        <v>4</v>
      </c>
      <c r="G125" s="223">
        <f t="shared" si="1"/>
        <v>0.33333333333333326</v>
      </c>
    </row>
    <row r="126" spans="1:7" customFormat="1" ht="15" customHeight="1" x14ac:dyDescent="0.35">
      <c r="A126" s="224">
        <v>131713</v>
      </c>
      <c r="B126" s="225" t="s">
        <v>969</v>
      </c>
      <c r="C126">
        <v>0.53</v>
      </c>
      <c r="D126" s="221" t="s">
        <v>1442</v>
      </c>
      <c r="E126" s="222">
        <v>0.53</v>
      </c>
      <c r="F126" s="222">
        <v>30</v>
      </c>
      <c r="G126" s="223">
        <f t="shared" si="1"/>
        <v>0</v>
      </c>
    </row>
    <row r="127" spans="1:7" customFormat="1" ht="15" customHeight="1" x14ac:dyDescent="0.35">
      <c r="A127" s="224">
        <v>131714</v>
      </c>
      <c r="B127" s="226" t="s">
        <v>157</v>
      </c>
      <c r="C127">
        <v>0.53</v>
      </c>
      <c r="D127" s="221" t="s">
        <v>1442</v>
      </c>
      <c r="E127" s="222">
        <v>1.06</v>
      </c>
      <c r="F127" s="222">
        <v>15</v>
      </c>
      <c r="G127" s="223">
        <f t="shared" si="1"/>
        <v>1</v>
      </c>
    </row>
    <row r="128" spans="1:7" customFormat="1" ht="15" customHeight="1" x14ac:dyDescent="0.35">
      <c r="A128" s="224">
        <v>131715</v>
      </c>
      <c r="B128" s="226" t="s">
        <v>158</v>
      </c>
      <c r="C128">
        <v>0.53</v>
      </c>
      <c r="D128" s="221" t="s">
        <v>1442</v>
      </c>
      <c r="E128" s="222">
        <v>0.53</v>
      </c>
      <c r="F128" s="222">
        <v>30</v>
      </c>
      <c r="G128" s="223">
        <f t="shared" si="1"/>
        <v>0</v>
      </c>
    </row>
    <row r="129" spans="1:7" customFormat="1" ht="15" customHeight="1" x14ac:dyDescent="0.35">
      <c r="A129" s="224">
        <v>131717</v>
      </c>
      <c r="B129" s="226" t="s">
        <v>159</v>
      </c>
      <c r="C129">
        <v>1.06</v>
      </c>
      <c r="D129" s="221" t="s">
        <v>1442</v>
      </c>
      <c r="E129" s="222">
        <v>1.06</v>
      </c>
      <c r="F129" s="222">
        <v>15</v>
      </c>
      <c r="G129" s="223">
        <f t="shared" si="1"/>
        <v>0</v>
      </c>
    </row>
    <row r="130" spans="1:7" customFormat="1" ht="15" customHeight="1" x14ac:dyDescent="0.35">
      <c r="A130" s="224">
        <v>132001</v>
      </c>
      <c r="B130" s="226" t="s">
        <v>160</v>
      </c>
      <c r="C130">
        <v>0.53</v>
      </c>
      <c r="D130" s="221" t="s">
        <v>1442</v>
      </c>
      <c r="E130" s="222">
        <v>0.53</v>
      </c>
      <c r="F130" s="222">
        <v>30</v>
      </c>
      <c r="G130" s="223">
        <f t="shared" ref="G130:G193" si="2">+E130/C130-1</f>
        <v>0</v>
      </c>
    </row>
    <row r="131" spans="1:7" customFormat="1" ht="15" customHeight="1" x14ac:dyDescent="0.35">
      <c r="A131" s="219">
        <v>132003</v>
      </c>
      <c r="B131" s="226" t="s">
        <v>161</v>
      </c>
      <c r="C131">
        <v>1.06</v>
      </c>
      <c r="D131" s="221" t="s">
        <v>1442</v>
      </c>
      <c r="E131" s="222">
        <v>1.06</v>
      </c>
      <c r="F131" s="222">
        <v>15</v>
      </c>
      <c r="G131" s="223">
        <f t="shared" si="2"/>
        <v>0</v>
      </c>
    </row>
    <row r="132" spans="1:7" customFormat="1" ht="15" customHeight="1" x14ac:dyDescent="0.35">
      <c r="A132" s="224">
        <v>132004</v>
      </c>
      <c r="B132" s="225" t="s">
        <v>162</v>
      </c>
      <c r="C132">
        <v>0.53</v>
      </c>
      <c r="D132" s="221" t="s">
        <v>1442</v>
      </c>
      <c r="E132" s="222">
        <v>0.53</v>
      </c>
      <c r="F132" s="222">
        <v>30</v>
      </c>
      <c r="G132" s="223">
        <f t="shared" si="2"/>
        <v>0</v>
      </c>
    </row>
    <row r="133" spans="1:7" customFormat="1" ht="15" customHeight="1" x14ac:dyDescent="0.35">
      <c r="A133" s="224">
        <v>132005</v>
      </c>
      <c r="B133" s="226" t="s">
        <v>163</v>
      </c>
      <c r="C133">
        <v>0.53</v>
      </c>
      <c r="D133" s="221" t="s">
        <v>1442</v>
      </c>
      <c r="E133" s="222">
        <v>0.53</v>
      </c>
      <c r="F133" s="222">
        <v>30</v>
      </c>
      <c r="G133" s="223">
        <f t="shared" si="2"/>
        <v>0</v>
      </c>
    </row>
    <row r="134" spans="1:7" customFormat="1" ht="15" customHeight="1" x14ac:dyDescent="0.35">
      <c r="A134" s="224">
        <v>132007</v>
      </c>
      <c r="B134" s="226" t="s">
        <v>164</v>
      </c>
      <c r="C134">
        <v>1.06</v>
      </c>
      <c r="D134" s="221" t="s">
        <v>1442</v>
      </c>
      <c r="E134" s="222">
        <v>1.06</v>
      </c>
      <c r="F134" s="222">
        <v>15</v>
      </c>
      <c r="G134" s="223">
        <f t="shared" si="2"/>
        <v>0</v>
      </c>
    </row>
    <row r="135" spans="1:7" customFormat="1" ht="15" customHeight="1" x14ac:dyDescent="0.35">
      <c r="A135" s="224">
        <v>132012</v>
      </c>
      <c r="B135" s="226" t="s">
        <v>165</v>
      </c>
      <c r="C135">
        <v>1.59</v>
      </c>
      <c r="D135" s="221" t="s">
        <v>1442</v>
      </c>
      <c r="E135" s="222">
        <v>3.18</v>
      </c>
      <c r="F135" s="222">
        <v>5</v>
      </c>
      <c r="G135" s="223">
        <f t="shared" si="2"/>
        <v>1</v>
      </c>
    </row>
    <row r="136" spans="1:7" customFormat="1" ht="15" customHeight="1" x14ac:dyDescent="0.35">
      <c r="A136" s="224">
        <v>132016</v>
      </c>
      <c r="B136" s="226" t="s">
        <v>166</v>
      </c>
      <c r="C136">
        <v>0.53</v>
      </c>
      <c r="D136" s="221" t="s">
        <v>1442</v>
      </c>
      <c r="E136" s="222">
        <v>1.06</v>
      </c>
      <c r="F136" s="222">
        <v>15</v>
      </c>
      <c r="G136" s="223">
        <f t="shared" si="2"/>
        <v>1</v>
      </c>
    </row>
    <row r="137" spans="1:7" customFormat="1" ht="15" customHeight="1" x14ac:dyDescent="0.35">
      <c r="A137" s="219">
        <v>132017</v>
      </c>
      <c r="B137" s="226" t="s">
        <v>1362</v>
      </c>
      <c r="C137">
        <v>1.06</v>
      </c>
      <c r="D137" s="221" t="s">
        <v>1442</v>
      </c>
      <c r="E137" s="222">
        <v>1.06</v>
      </c>
      <c r="F137" s="222">
        <v>15</v>
      </c>
      <c r="G137" s="223">
        <f t="shared" si="2"/>
        <v>0</v>
      </c>
    </row>
    <row r="138" spans="1:7" customFormat="1" ht="15" customHeight="1" x14ac:dyDescent="0.35">
      <c r="A138" s="224">
        <v>132020</v>
      </c>
      <c r="B138" s="226" t="s">
        <v>167</v>
      </c>
      <c r="C138">
        <v>0.53</v>
      </c>
      <c r="D138" s="221" t="s">
        <v>1442</v>
      </c>
      <c r="E138" s="222">
        <v>0.53</v>
      </c>
      <c r="F138" s="222">
        <v>30</v>
      </c>
      <c r="G138" s="223">
        <f t="shared" si="2"/>
        <v>0</v>
      </c>
    </row>
    <row r="139" spans="1:7" customFormat="1" ht="15" customHeight="1" x14ac:dyDescent="0.35">
      <c r="A139" s="219">
        <v>132021</v>
      </c>
      <c r="B139" s="226" t="s">
        <v>168</v>
      </c>
      <c r="C139">
        <v>1.59</v>
      </c>
      <c r="D139" s="221" t="s">
        <v>1442</v>
      </c>
      <c r="E139" s="222">
        <v>1.59</v>
      </c>
      <c r="F139" s="222">
        <v>10</v>
      </c>
      <c r="G139" s="223">
        <f t="shared" si="2"/>
        <v>0</v>
      </c>
    </row>
    <row r="140" spans="1:7" customFormat="1" ht="15" customHeight="1" x14ac:dyDescent="0.35">
      <c r="A140" s="224">
        <v>132022</v>
      </c>
      <c r="B140" s="226" t="s">
        <v>169</v>
      </c>
      <c r="C140">
        <v>0.53</v>
      </c>
      <c r="D140" s="221" t="s">
        <v>1442</v>
      </c>
      <c r="E140" s="222">
        <v>0.53</v>
      </c>
      <c r="F140" s="222">
        <v>30</v>
      </c>
      <c r="G140" s="223">
        <f t="shared" si="2"/>
        <v>0</v>
      </c>
    </row>
    <row r="141" spans="1:7" customFormat="1" ht="15" customHeight="1" x14ac:dyDescent="0.35">
      <c r="A141" s="224">
        <v>132023</v>
      </c>
      <c r="B141" s="225" t="s">
        <v>952</v>
      </c>
      <c r="C141">
        <v>0.53</v>
      </c>
      <c r="D141" s="221" t="s">
        <v>1442</v>
      </c>
      <c r="E141" s="222">
        <v>0.53</v>
      </c>
      <c r="F141" s="222">
        <v>30</v>
      </c>
      <c r="G141" s="223">
        <f t="shared" si="2"/>
        <v>0</v>
      </c>
    </row>
    <row r="142" spans="1:7" customFormat="1" ht="15" customHeight="1" x14ac:dyDescent="0.35">
      <c r="A142" s="219">
        <v>132079</v>
      </c>
      <c r="B142" s="226" t="s">
        <v>1421</v>
      </c>
      <c r="C142">
        <v>0.53</v>
      </c>
      <c r="D142" s="221" t="s">
        <v>1442</v>
      </c>
      <c r="E142" s="222">
        <v>1.06</v>
      </c>
      <c r="F142" s="222">
        <v>15</v>
      </c>
      <c r="G142" s="223">
        <f t="shared" si="2"/>
        <v>1</v>
      </c>
    </row>
    <row r="143" spans="1:7" customFormat="1" ht="15" customHeight="1" x14ac:dyDescent="0.35">
      <c r="A143" s="224">
        <v>132084</v>
      </c>
      <c r="B143" s="226" t="s">
        <v>170</v>
      </c>
      <c r="C143">
        <v>4.24</v>
      </c>
      <c r="D143" s="221" t="s">
        <v>1442</v>
      </c>
      <c r="E143" s="222">
        <v>6.36</v>
      </c>
      <c r="F143" s="222">
        <v>3</v>
      </c>
      <c r="G143" s="223">
        <f t="shared" si="2"/>
        <v>0.5</v>
      </c>
    </row>
    <row r="144" spans="1:7" customFormat="1" ht="15" customHeight="1" x14ac:dyDescent="0.35">
      <c r="A144" s="224">
        <v>132085</v>
      </c>
      <c r="B144" s="226" t="s">
        <v>171</v>
      </c>
      <c r="C144">
        <v>3.18</v>
      </c>
      <c r="D144" s="221" t="s">
        <v>1442</v>
      </c>
      <c r="E144" s="222">
        <v>5.3000000000000007</v>
      </c>
      <c r="F144" s="222">
        <v>3</v>
      </c>
      <c r="G144" s="223">
        <f t="shared" si="2"/>
        <v>0.66666666666666674</v>
      </c>
    </row>
    <row r="145" spans="1:7" customFormat="1" ht="15" customHeight="1" x14ac:dyDescent="0.35">
      <c r="A145" s="224">
        <v>132087</v>
      </c>
      <c r="B145" s="226" t="s">
        <v>172</v>
      </c>
      <c r="C145">
        <v>4.24</v>
      </c>
      <c r="D145" s="221" t="s">
        <v>1442</v>
      </c>
      <c r="E145" s="222">
        <v>6.36</v>
      </c>
      <c r="F145" s="222">
        <v>3</v>
      </c>
      <c r="G145" s="223">
        <f t="shared" si="2"/>
        <v>0.5</v>
      </c>
    </row>
    <row r="146" spans="1:7" customFormat="1" ht="15" customHeight="1" x14ac:dyDescent="0.35">
      <c r="A146" s="224">
        <v>132088</v>
      </c>
      <c r="B146" s="226" t="s">
        <v>173</v>
      </c>
      <c r="C146">
        <v>1.06</v>
      </c>
      <c r="D146" s="221" t="s">
        <v>1442</v>
      </c>
      <c r="E146" s="222">
        <v>1.59</v>
      </c>
      <c r="F146" s="222">
        <v>10</v>
      </c>
      <c r="G146" s="223">
        <f t="shared" si="2"/>
        <v>0.5</v>
      </c>
    </row>
    <row r="147" spans="1:7" customFormat="1" ht="15" customHeight="1" x14ac:dyDescent="0.35">
      <c r="A147" s="224">
        <v>132089</v>
      </c>
      <c r="B147" s="226" t="s">
        <v>174</v>
      </c>
      <c r="C147">
        <v>0.53</v>
      </c>
      <c r="D147" s="221" t="s">
        <v>1442</v>
      </c>
      <c r="E147" s="222">
        <v>1.06</v>
      </c>
      <c r="F147" s="222">
        <v>15</v>
      </c>
      <c r="G147" s="223">
        <f t="shared" si="2"/>
        <v>1</v>
      </c>
    </row>
    <row r="148" spans="1:7" customFormat="1" ht="15" customHeight="1" x14ac:dyDescent="0.35">
      <c r="A148" s="224">
        <v>132090</v>
      </c>
      <c r="B148" s="226" t="s">
        <v>175</v>
      </c>
      <c r="C148">
        <v>3.18</v>
      </c>
      <c r="D148" s="221" t="s">
        <v>1442</v>
      </c>
      <c r="E148" s="222">
        <v>4.24</v>
      </c>
      <c r="F148" s="222">
        <v>4</v>
      </c>
      <c r="G148" s="223">
        <f t="shared" si="2"/>
        <v>0.33333333333333326</v>
      </c>
    </row>
    <row r="149" spans="1:7" customFormat="1" ht="15" customHeight="1" x14ac:dyDescent="0.35">
      <c r="A149" s="224">
        <v>132091</v>
      </c>
      <c r="B149" s="226" t="s">
        <v>176</v>
      </c>
      <c r="C149">
        <v>1.06</v>
      </c>
      <c r="D149" s="221" t="s">
        <v>1442</v>
      </c>
      <c r="E149" s="222">
        <v>1.06</v>
      </c>
      <c r="F149" s="222">
        <v>15</v>
      </c>
      <c r="G149" s="223">
        <f t="shared" si="2"/>
        <v>0</v>
      </c>
    </row>
    <row r="150" spans="1:7" customFormat="1" ht="15" customHeight="1" x14ac:dyDescent="0.35">
      <c r="A150" s="224">
        <v>132099</v>
      </c>
      <c r="B150" s="226" t="s">
        <v>1210</v>
      </c>
      <c r="C150">
        <v>2.12</v>
      </c>
      <c r="D150" s="221" t="s">
        <v>1442</v>
      </c>
      <c r="E150" s="222">
        <v>3.18</v>
      </c>
      <c r="F150" s="222">
        <v>5</v>
      </c>
      <c r="G150" s="223">
        <f t="shared" si="2"/>
        <v>0.5</v>
      </c>
    </row>
    <row r="151" spans="1:7" customFormat="1" ht="15" customHeight="1" x14ac:dyDescent="0.35">
      <c r="A151" s="224">
        <v>132100</v>
      </c>
      <c r="B151" s="226" t="s">
        <v>177</v>
      </c>
      <c r="C151">
        <v>0.53</v>
      </c>
      <c r="D151" s="221" t="s">
        <v>1442</v>
      </c>
      <c r="E151" s="222">
        <v>0.53</v>
      </c>
      <c r="F151" s="222">
        <v>30</v>
      </c>
      <c r="G151" s="223">
        <f t="shared" si="2"/>
        <v>0</v>
      </c>
    </row>
    <row r="152" spans="1:7" customFormat="1" ht="15" customHeight="1" x14ac:dyDescent="0.35">
      <c r="A152" s="224">
        <v>132102</v>
      </c>
      <c r="B152" s="226" t="s">
        <v>178</v>
      </c>
      <c r="C152">
        <v>1.06</v>
      </c>
      <c r="D152" s="221" t="s">
        <v>1442</v>
      </c>
      <c r="E152" s="222">
        <v>1.06</v>
      </c>
      <c r="F152" s="222">
        <v>15</v>
      </c>
      <c r="G152" s="223">
        <f t="shared" si="2"/>
        <v>0</v>
      </c>
    </row>
    <row r="153" spans="1:7" customFormat="1" ht="15" customHeight="1" x14ac:dyDescent="0.35">
      <c r="A153" s="224">
        <v>132132</v>
      </c>
      <c r="B153" s="226" t="s">
        <v>179</v>
      </c>
      <c r="C153">
        <v>2.12</v>
      </c>
      <c r="D153" s="221" t="s">
        <v>1442</v>
      </c>
      <c r="E153" s="222">
        <v>3.18</v>
      </c>
      <c r="F153" s="222">
        <v>5</v>
      </c>
      <c r="G153" s="223">
        <f t="shared" si="2"/>
        <v>0.5</v>
      </c>
    </row>
    <row r="154" spans="1:7" customFormat="1" ht="15" customHeight="1" x14ac:dyDescent="0.35">
      <c r="A154" s="224">
        <v>132133</v>
      </c>
      <c r="B154" s="225" t="s">
        <v>980</v>
      </c>
      <c r="C154">
        <v>0.53</v>
      </c>
      <c r="D154" s="221" t="s">
        <v>1442</v>
      </c>
      <c r="E154" s="222">
        <v>0.53</v>
      </c>
      <c r="F154" s="222">
        <v>30</v>
      </c>
      <c r="G154" s="223">
        <f t="shared" si="2"/>
        <v>0</v>
      </c>
    </row>
    <row r="155" spans="1:7" customFormat="1" ht="15" customHeight="1" x14ac:dyDescent="0.35">
      <c r="A155" s="224">
        <v>132144</v>
      </c>
      <c r="B155" s="226" t="s">
        <v>180</v>
      </c>
      <c r="C155">
        <v>0.53</v>
      </c>
      <c r="D155" s="221" t="s">
        <v>1442</v>
      </c>
      <c r="E155" s="222">
        <v>0.53</v>
      </c>
      <c r="F155" s="222">
        <v>30</v>
      </c>
      <c r="G155" s="223">
        <f t="shared" si="2"/>
        <v>0</v>
      </c>
    </row>
    <row r="156" spans="1:7" customFormat="1" ht="15" customHeight="1" x14ac:dyDescent="0.35">
      <c r="A156" s="224">
        <v>132145</v>
      </c>
      <c r="B156" s="226" t="s">
        <v>181</v>
      </c>
      <c r="C156">
        <v>4.24</v>
      </c>
      <c r="D156" s="221" t="s">
        <v>1442</v>
      </c>
      <c r="E156" s="222">
        <v>6.36</v>
      </c>
      <c r="F156" s="222">
        <v>3</v>
      </c>
      <c r="G156" s="223">
        <f t="shared" si="2"/>
        <v>0.5</v>
      </c>
    </row>
    <row r="157" spans="1:7" customFormat="1" ht="15" customHeight="1" x14ac:dyDescent="0.35">
      <c r="A157" s="224">
        <v>132146</v>
      </c>
      <c r="B157" s="226" t="s">
        <v>182</v>
      </c>
      <c r="C157">
        <v>4.24</v>
      </c>
      <c r="D157" s="221" t="s">
        <v>1442</v>
      </c>
      <c r="E157" s="222">
        <v>5.3000000000000007</v>
      </c>
      <c r="F157" s="222">
        <v>3</v>
      </c>
      <c r="G157" s="223">
        <f t="shared" si="2"/>
        <v>0.25</v>
      </c>
    </row>
    <row r="158" spans="1:7" customFormat="1" ht="15" customHeight="1" x14ac:dyDescent="0.35">
      <c r="A158" s="224">
        <v>132148</v>
      </c>
      <c r="B158" s="226" t="s">
        <v>183</v>
      </c>
      <c r="C158">
        <v>1.06</v>
      </c>
      <c r="D158" s="221" t="s">
        <v>1442</v>
      </c>
      <c r="E158" s="222">
        <v>1.06</v>
      </c>
      <c r="F158" s="222">
        <v>15</v>
      </c>
      <c r="G158" s="223">
        <f t="shared" si="2"/>
        <v>0</v>
      </c>
    </row>
    <row r="159" spans="1:7" customFormat="1" ht="15" customHeight="1" x14ac:dyDescent="0.35">
      <c r="A159" s="224">
        <v>132149</v>
      </c>
      <c r="B159" s="226" t="s">
        <v>184</v>
      </c>
      <c r="C159">
        <v>1.59</v>
      </c>
      <c r="D159" s="221" t="s">
        <v>1442</v>
      </c>
      <c r="E159" s="222">
        <v>2.12</v>
      </c>
      <c r="F159" s="222">
        <v>8</v>
      </c>
      <c r="G159" s="223">
        <f t="shared" si="2"/>
        <v>0.33333333333333326</v>
      </c>
    </row>
    <row r="160" spans="1:7" customFormat="1" ht="15" customHeight="1" x14ac:dyDescent="0.35">
      <c r="A160" s="224">
        <v>132152</v>
      </c>
      <c r="B160" s="226" t="s">
        <v>185</v>
      </c>
      <c r="C160">
        <v>0.53</v>
      </c>
      <c r="D160" s="221" t="s">
        <v>1442</v>
      </c>
      <c r="E160" s="222">
        <v>1.06</v>
      </c>
      <c r="F160" s="222">
        <v>15</v>
      </c>
      <c r="G160" s="223">
        <f t="shared" si="2"/>
        <v>1</v>
      </c>
    </row>
    <row r="161" spans="1:7" customFormat="1" ht="15" customHeight="1" x14ac:dyDescent="0.35">
      <c r="A161" s="224">
        <v>132153</v>
      </c>
      <c r="B161" s="226" t="s">
        <v>186</v>
      </c>
      <c r="C161">
        <v>1.59</v>
      </c>
      <c r="D161" s="221" t="s">
        <v>1442</v>
      </c>
      <c r="E161" s="222">
        <v>3.18</v>
      </c>
      <c r="F161" s="222">
        <v>5</v>
      </c>
      <c r="G161" s="223">
        <f t="shared" si="2"/>
        <v>1</v>
      </c>
    </row>
    <row r="162" spans="1:7" customFormat="1" ht="15" customHeight="1" x14ac:dyDescent="0.35">
      <c r="A162" s="224">
        <v>132157</v>
      </c>
      <c r="B162" s="226" t="s">
        <v>778</v>
      </c>
      <c r="C162">
        <v>1.06</v>
      </c>
      <c r="D162" s="221" t="s">
        <v>1442</v>
      </c>
      <c r="E162" s="222">
        <v>1.06</v>
      </c>
      <c r="F162" s="222">
        <v>15</v>
      </c>
      <c r="G162" s="223">
        <f t="shared" si="2"/>
        <v>0</v>
      </c>
    </row>
    <row r="163" spans="1:7" customFormat="1" ht="15" customHeight="1" x14ac:dyDescent="0.35">
      <c r="A163" s="224">
        <v>132200</v>
      </c>
      <c r="B163" s="226" t="s">
        <v>187</v>
      </c>
      <c r="C163">
        <v>0.53</v>
      </c>
      <c r="D163" s="221" t="s">
        <v>1442</v>
      </c>
      <c r="E163" s="222">
        <v>0.53</v>
      </c>
      <c r="F163" s="222">
        <v>30</v>
      </c>
      <c r="G163" s="223">
        <f t="shared" si="2"/>
        <v>0</v>
      </c>
    </row>
    <row r="164" spans="1:7" customFormat="1" ht="15" customHeight="1" x14ac:dyDescent="0.35">
      <c r="A164" s="224">
        <v>132202</v>
      </c>
      <c r="B164" s="226" t="s">
        <v>1215</v>
      </c>
      <c r="C164">
        <v>0.53</v>
      </c>
      <c r="D164" s="221" t="s">
        <v>1442</v>
      </c>
      <c r="E164" s="222">
        <v>1.06</v>
      </c>
      <c r="F164" s="222">
        <v>15</v>
      </c>
      <c r="G164" s="223">
        <f t="shared" si="2"/>
        <v>1</v>
      </c>
    </row>
    <row r="165" spans="1:7" customFormat="1" ht="15" customHeight="1" x14ac:dyDescent="0.35">
      <c r="A165" s="224">
        <v>132203</v>
      </c>
      <c r="B165" s="225" t="s">
        <v>935</v>
      </c>
      <c r="C165">
        <v>0.53</v>
      </c>
      <c r="D165" s="221" t="s">
        <v>1442</v>
      </c>
      <c r="E165" s="222">
        <v>1.06</v>
      </c>
      <c r="F165" s="222">
        <v>15</v>
      </c>
      <c r="G165" s="223">
        <f t="shared" si="2"/>
        <v>1</v>
      </c>
    </row>
    <row r="166" spans="1:7" customFormat="1" ht="15" customHeight="1" x14ac:dyDescent="0.35">
      <c r="A166" s="224">
        <v>132204</v>
      </c>
      <c r="B166" s="226" t="s">
        <v>188</v>
      </c>
      <c r="C166">
        <v>0.53</v>
      </c>
      <c r="D166" s="221" t="s">
        <v>1442</v>
      </c>
      <c r="E166" s="222">
        <v>1.06</v>
      </c>
      <c r="F166" s="222">
        <v>15</v>
      </c>
      <c r="G166" s="223">
        <f t="shared" si="2"/>
        <v>1</v>
      </c>
    </row>
    <row r="167" spans="1:7" customFormat="1" ht="15" customHeight="1" x14ac:dyDescent="0.35">
      <c r="A167" s="224">
        <v>132205</v>
      </c>
      <c r="B167" s="226" t="s">
        <v>189</v>
      </c>
      <c r="C167">
        <v>1.06</v>
      </c>
      <c r="D167" s="221" t="s">
        <v>1442</v>
      </c>
      <c r="E167" s="222">
        <v>1.06</v>
      </c>
      <c r="F167" s="222">
        <v>15</v>
      </c>
      <c r="G167" s="223">
        <f t="shared" si="2"/>
        <v>0</v>
      </c>
    </row>
    <row r="168" spans="1:7" customFormat="1" ht="15" customHeight="1" x14ac:dyDescent="0.35">
      <c r="A168" s="224">
        <v>132210</v>
      </c>
      <c r="B168" s="226" t="s">
        <v>190</v>
      </c>
      <c r="C168">
        <v>1.06</v>
      </c>
      <c r="D168" s="221" t="s">
        <v>1442</v>
      </c>
      <c r="E168" s="222">
        <v>1.59</v>
      </c>
      <c r="F168" s="222">
        <v>10</v>
      </c>
      <c r="G168" s="223">
        <f t="shared" si="2"/>
        <v>0.5</v>
      </c>
    </row>
    <row r="169" spans="1:7" customFormat="1" ht="15" customHeight="1" x14ac:dyDescent="0.35">
      <c r="A169" s="224">
        <v>132213</v>
      </c>
      <c r="B169" s="226" t="s">
        <v>191</v>
      </c>
      <c r="C169">
        <v>1.59</v>
      </c>
      <c r="D169" s="221" t="s">
        <v>1442</v>
      </c>
      <c r="E169" s="222">
        <v>3.18</v>
      </c>
      <c r="F169" s="222">
        <v>5</v>
      </c>
      <c r="G169" s="223">
        <f t="shared" si="2"/>
        <v>1</v>
      </c>
    </row>
    <row r="170" spans="1:7" customFormat="1" ht="15" customHeight="1" x14ac:dyDescent="0.35">
      <c r="A170" s="224">
        <v>132214</v>
      </c>
      <c r="B170" s="226" t="s">
        <v>192</v>
      </c>
      <c r="C170">
        <v>3.18</v>
      </c>
      <c r="D170" s="221" t="s">
        <v>1442</v>
      </c>
      <c r="E170" s="222">
        <v>3.18</v>
      </c>
      <c r="F170" s="222">
        <v>5</v>
      </c>
      <c r="G170" s="223">
        <f t="shared" si="2"/>
        <v>0</v>
      </c>
    </row>
    <row r="171" spans="1:7" customFormat="1" ht="15" customHeight="1" x14ac:dyDescent="0.35">
      <c r="A171" s="224">
        <v>132216</v>
      </c>
      <c r="B171" s="226" t="s">
        <v>193</v>
      </c>
      <c r="C171">
        <v>3.18</v>
      </c>
      <c r="D171" s="221" t="s">
        <v>1442</v>
      </c>
      <c r="E171" s="222">
        <v>5.3000000000000007</v>
      </c>
      <c r="F171" s="222">
        <v>3</v>
      </c>
      <c r="G171" s="223">
        <f t="shared" si="2"/>
        <v>0.66666666666666674</v>
      </c>
    </row>
    <row r="172" spans="1:7" customFormat="1" ht="15" customHeight="1" x14ac:dyDescent="0.35">
      <c r="A172" s="224">
        <v>132217</v>
      </c>
      <c r="B172" s="225" t="s">
        <v>919</v>
      </c>
      <c r="C172">
        <v>1.06</v>
      </c>
      <c r="D172" s="221" t="s">
        <v>1442</v>
      </c>
      <c r="E172" s="222">
        <v>1.59</v>
      </c>
      <c r="F172" s="222">
        <v>10</v>
      </c>
      <c r="G172" s="223">
        <f t="shared" si="2"/>
        <v>0.5</v>
      </c>
    </row>
    <row r="173" spans="1:7" customFormat="1" ht="15" customHeight="1" x14ac:dyDescent="0.35">
      <c r="A173" s="224">
        <v>132221</v>
      </c>
      <c r="B173" s="226" t="s">
        <v>194</v>
      </c>
      <c r="C173">
        <v>0.53</v>
      </c>
      <c r="D173" s="221" t="s">
        <v>1442</v>
      </c>
      <c r="E173" s="222">
        <v>0.53</v>
      </c>
      <c r="F173" s="222">
        <v>30</v>
      </c>
      <c r="G173" s="223">
        <f t="shared" si="2"/>
        <v>0</v>
      </c>
    </row>
    <row r="174" spans="1:7" customFormat="1" ht="15" customHeight="1" x14ac:dyDescent="0.35">
      <c r="A174" s="224">
        <v>132228</v>
      </c>
      <c r="B174" s="226" t="s">
        <v>195</v>
      </c>
      <c r="C174">
        <v>1.59</v>
      </c>
      <c r="D174" s="221" t="s">
        <v>1442</v>
      </c>
      <c r="E174" s="222">
        <v>2.12</v>
      </c>
      <c r="F174" s="222">
        <v>8</v>
      </c>
      <c r="G174" s="223">
        <f t="shared" si="2"/>
        <v>0.33333333333333326</v>
      </c>
    </row>
    <row r="175" spans="1:7" customFormat="1" ht="15" customHeight="1" x14ac:dyDescent="0.35">
      <c r="A175" s="224">
        <v>132229</v>
      </c>
      <c r="B175" s="226" t="s">
        <v>196</v>
      </c>
      <c r="C175">
        <v>4.24</v>
      </c>
      <c r="D175" s="221" t="s">
        <v>1442</v>
      </c>
      <c r="E175" s="222">
        <v>5.3000000000000007</v>
      </c>
      <c r="F175" s="222">
        <v>3</v>
      </c>
      <c r="G175" s="223">
        <f t="shared" si="2"/>
        <v>0.25</v>
      </c>
    </row>
    <row r="176" spans="1:7" customFormat="1" ht="15" customHeight="1" x14ac:dyDescent="0.35">
      <c r="A176" s="224">
        <v>132233</v>
      </c>
      <c r="B176" s="226" t="s">
        <v>197</v>
      </c>
      <c r="C176">
        <v>4.24</v>
      </c>
      <c r="D176" s="221" t="s">
        <v>1442</v>
      </c>
      <c r="E176" s="222">
        <v>6.36</v>
      </c>
      <c r="F176" s="222">
        <v>3</v>
      </c>
      <c r="G176" s="223">
        <f t="shared" si="2"/>
        <v>0.5</v>
      </c>
    </row>
    <row r="177" spans="1:7" customFormat="1" ht="15" customHeight="1" x14ac:dyDescent="0.35">
      <c r="A177" s="224">
        <v>132239</v>
      </c>
      <c r="B177" s="225" t="s">
        <v>917</v>
      </c>
      <c r="C177">
        <v>1.06</v>
      </c>
      <c r="D177" s="221" t="s">
        <v>1442</v>
      </c>
      <c r="E177" s="222">
        <v>1.59</v>
      </c>
      <c r="F177" s="222">
        <v>10</v>
      </c>
      <c r="G177" s="223">
        <f t="shared" si="2"/>
        <v>0.5</v>
      </c>
    </row>
    <row r="178" spans="1:7" customFormat="1" ht="15" customHeight="1" x14ac:dyDescent="0.35">
      <c r="A178" s="224">
        <v>132240</v>
      </c>
      <c r="B178" s="225" t="s">
        <v>924</v>
      </c>
      <c r="C178">
        <v>3.18</v>
      </c>
      <c r="D178" s="221" t="s">
        <v>1442</v>
      </c>
      <c r="E178" s="222">
        <v>5.3000000000000007</v>
      </c>
      <c r="F178" s="222">
        <v>3</v>
      </c>
      <c r="G178" s="223">
        <f t="shared" si="2"/>
        <v>0.66666666666666674</v>
      </c>
    </row>
    <row r="179" spans="1:7" customFormat="1" ht="15" customHeight="1" x14ac:dyDescent="0.35">
      <c r="A179" s="224">
        <v>132241</v>
      </c>
      <c r="B179" s="225" t="s">
        <v>929</v>
      </c>
      <c r="C179">
        <v>3.18</v>
      </c>
      <c r="D179" s="221" t="s">
        <v>1442</v>
      </c>
      <c r="E179" s="222">
        <v>6.36</v>
      </c>
      <c r="F179" s="222">
        <v>3</v>
      </c>
      <c r="G179" s="223">
        <f t="shared" si="2"/>
        <v>1</v>
      </c>
    </row>
    <row r="180" spans="1:7" customFormat="1" ht="15" customHeight="1" x14ac:dyDescent="0.35">
      <c r="A180" s="224">
        <v>132242</v>
      </c>
      <c r="B180" s="225" t="s">
        <v>930</v>
      </c>
      <c r="C180">
        <v>1.59</v>
      </c>
      <c r="D180" s="221" t="s">
        <v>1442</v>
      </c>
      <c r="E180" s="222">
        <v>1.59</v>
      </c>
      <c r="F180" s="222">
        <v>10</v>
      </c>
      <c r="G180" s="223">
        <f t="shared" si="2"/>
        <v>0</v>
      </c>
    </row>
    <row r="181" spans="1:7" customFormat="1" ht="15" customHeight="1" x14ac:dyDescent="0.35">
      <c r="A181" s="224">
        <v>132243</v>
      </c>
      <c r="B181" s="225" t="s">
        <v>933</v>
      </c>
      <c r="C181">
        <v>2.12</v>
      </c>
      <c r="D181" s="221" t="s">
        <v>1442</v>
      </c>
      <c r="E181" s="222">
        <v>3.18</v>
      </c>
      <c r="F181" s="222">
        <v>5</v>
      </c>
      <c r="G181" s="223">
        <f t="shared" si="2"/>
        <v>0.5</v>
      </c>
    </row>
    <row r="182" spans="1:7" customFormat="1" ht="15" customHeight="1" x14ac:dyDescent="0.35">
      <c r="A182" s="224">
        <v>132291</v>
      </c>
      <c r="B182" s="226" t="s">
        <v>198</v>
      </c>
      <c r="C182">
        <v>1.59</v>
      </c>
      <c r="D182" s="221" t="s">
        <v>1442</v>
      </c>
      <c r="E182" s="222">
        <v>3.18</v>
      </c>
      <c r="F182" s="222">
        <v>5</v>
      </c>
      <c r="G182" s="223">
        <f t="shared" si="2"/>
        <v>1</v>
      </c>
    </row>
    <row r="183" spans="1:7" customFormat="1" ht="15" customHeight="1" x14ac:dyDescent="0.35">
      <c r="A183" s="224">
        <v>132297</v>
      </c>
      <c r="B183" s="226" t="s">
        <v>199</v>
      </c>
      <c r="C183">
        <v>1.06</v>
      </c>
      <c r="D183" s="221" t="s">
        <v>1442</v>
      </c>
      <c r="E183" s="222">
        <v>1.59</v>
      </c>
      <c r="F183" s="222">
        <v>10</v>
      </c>
      <c r="G183" s="223">
        <f t="shared" si="2"/>
        <v>0.5</v>
      </c>
    </row>
    <row r="184" spans="1:7" customFormat="1" ht="15" customHeight="1" x14ac:dyDescent="0.35">
      <c r="A184" s="219">
        <v>132402</v>
      </c>
      <c r="B184" s="226" t="s">
        <v>200</v>
      </c>
      <c r="C184">
        <v>0.53</v>
      </c>
      <c r="D184" s="221" t="s">
        <v>1442</v>
      </c>
      <c r="E184" s="222">
        <v>0.53</v>
      </c>
      <c r="F184" s="222">
        <v>30</v>
      </c>
      <c r="G184" s="223">
        <f t="shared" si="2"/>
        <v>0</v>
      </c>
    </row>
    <row r="185" spans="1:7" customFormat="1" ht="15" customHeight="1" x14ac:dyDescent="0.35">
      <c r="A185" s="224">
        <v>132403</v>
      </c>
      <c r="B185" s="226" t="s">
        <v>1375</v>
      </c>
      <c r="C185">
        <v>0.53</v>
      </c>
      <c r="D185" s="221" t="s">
        <v>1442</v>
      </c>
      <c r="E185" s="222">
        <v>0.53</v>
      </c>
      <c r="F185" s="222">
        <v>30</v>
      </c>
      <c r="G185" s="223">
        <f t="shared" si="2"/>
        <v>0</v>
      </c>
    </row>
    <row r="186" spans="1:7" customFormat="1" ht="15" customHeight="1" x14ac:dyDescent="0.35">
      <c r="A186" s="224">
        <v>132407</v>
      </c>
      <c r="B186" s="225" t="s">
        <v>937</v>
      </c>
      <c r="C186">
        <v>0.53</v>
      </c>
      <c r="D186" s="221" t="s">
        <v>1442</v>
      </c>
      <c r="E186" s="222">
        <v>0.53</v>
      </c>
      <c r="F186" s="222">
        <v>30</v>
      </c>
      <c r="G186" s="223">
        <f t="shared" si="2"/>
        <v>0</v>
      </c>
    </row>
    <row r="187" spans="1:7" customFormat="1" ht="15" customHeight="1" x14ac:dyDescent="0.35">
      <c r="A187" s="224">
        <v>132451</v>
      </c>
      <c r="B187" s="226" t="s">
        <v>201</v>
      </c>
      <c r="C187">
        <v>1.06</v>
      </c>
      <c r="D187" s="221" t="s">
        <v>1442</v>
      </c>
      <c r="E187" s="222">
        <v>2.12</v>
      </c>
      <c r="F187" s="222">
        <v>8</v>
      </c>
      <c r="G187" s="223">
        <f t="shared" si="2"/>
        <v>1</v>
      </c>
    </row>
    <row r="188" spans="1:7" customFormat="1" ht="15" customHeight="1" x14ac:dyDescent="0.35">
      <c r="A188" s="219">
        <v>132454</v>
      </c>
      <c r="B188" s="220" t="s">
        <v>1391</v>
      </c>
      <c r="C188">
        <v>0</v>
      </c>
      <c r="D188" s="221" t="s">
        <v>1442</v>
      </c>
      <c r="E188" s="222">
        <v>1.06</v>
      </c>
      <c r="F188" s="222">
        <v>15</v>
      </c>
      <c r="G188" s="223" t="e">
        <f t="shared" si="2"/>
        <v>#DIV/0!</v>
      </c>
    </row>
    <row r="189" spans="1:7" customFormat="1" ht="15" customHeight="1" x14ac:dyDescent="0.35">
      <c r="A189" s="219">
        <v>132503</v>
      </c>
      <c r="B189" s="226" t="s">
        <v>1218</v>
      </c>
      <c r="C189">
        <v>1.06</v>
      </c>
      <c r="D189" s="221" t="s">
        <v>1442</v>
      </c>
      <c r="E189" s="222">
        <v>1.06</v>
      </c>
      <c r="F189" s="222">
        <v>15</v>
      </c>
      <c r="G189" s="223">
        <f t="shared" si="2"/>
        <v>0</v>
      </c>
    </row>
    <row r="190" spans="1:7" customFormat="1" ht="15" customHeight="1" x14ac:dyDescent="0.35">
      <c r="A190" s="229">
        <v>132600</v>
      </c>
      <c r="B190" s="226" t="s">
        <v>70</v>
      </c>
      <c r="C190">
        <v>0.53</v>
      </c>
      <c r="D190" s="221" t="s">
        <v>1442</v>
      </c>
      <c r="E190" s="222">
        <v>0.53</v>
      </c>
      <c r="F190" s="222">
        <v>30</v>
      </c>
      <c r="G190" s="223">
        <f t="shared" si="2"/>
        <v>0</v>
      </c>
    </row>
    <row r="191" spans="1:7" customFormat="1" ht="15" customHeight="1" x14ac:dyDescent="0.35">
      <c r="A191" s="219">
        <v>132601</v>
      </c>
      <c r="B191" s="226" t="s">
        <v>202</v>
      </c>
      <c r="C191">
        <v>0.53</v>
      </c>
      <c r="D191" s="221" t="s">
        <v>1442</v>
      </c>
      <c r="E191" s="222">
        <v>0.53</v>
      </c>
      <c r="F191" s="222">
        <v>30</v>
      </c>
      <c r="G191" s="223">
        <f t="shared" si="2"/>
        <v>0</v>
      </c>
    </row>
    <row r="192" spans="1:7" customFormat="1" ht="15" customHeight="1" x14ac:dyDescent="0.35">
      <c r="A192" s="224">
        <v>132602</v>
      </c>
      <c r="B192" s="226" t="s">
        <v>203</v>
      </c>
      <c r="C192">
        <v>1.06</v>
      </c>
      <c r="D192" s="221" t="s">
        <v>1442</v>
      </c>
      <c r="E192" s="222">
        <v>1.06</v>
      </c>
      <c r="F192" s="222">
        <v>15</v>
      </c>
      <c r="G192" s="223">
        <f t="shared" si="2"/>
        <v>0</v>
      </c>
    </row>
    <row r="193" spans="1:7" customFormat="1" ht="15" customHeight="1" x14ac:dyDescent="0.35">
      <c r="A193" s="219">
        <v>132603</v>
      </c>
      <c r="B193" s="227" t="s">
        <v>1280</v>
      </c>
      <c r="C193">
        <v>0.53</v>
      </c>
      <c r="D193" s="221" t="s">
        <v>1442</v>
      </c>
      <c r="E193" s="222">
        <v>0.53</v>
      </c>
      <c r="F193" s="222">
        <v>30</v>
      </c>
      <c r="G193" s="223">
        <f t="shared" si="2"/>
        <v>0</v>
      </c>
    </row>
    <row r="194" spans="1:7" customFormat="1" ht="15" customHeight="1" x14ac:dyDescent="0.35">
      <c r="A194" s="224">
        <v>132607</v>
      </c>
      <c r="B194" s="226" t="s">
        <v>60</v>
      </c>
      <c r="C194">
        <v>1.06</v>
      </c>
      <c r="D194" s="221" t="s">
        <v>1442</v>
      </c>
      <c r="E194" s="222">
        <v>1.59</v>
      </c>
      <c r="F194" s="222">
        <v>10</v>
      </c>
      <c r="G194" s="223">
        <f t="shared" ref="G194:G257" si="3">+E194/C194-1</f>
        <v>0.5</v>
      </c>
    </row>
    <row r="195" spans="1:7" customFormat="1" ht="15" customHeight="1" x14ac:dyDescent="0.35">
      <c r="A195" s="224">
        <v>132610</v>
      </c>
      <c r="B195" s="226" t="s">
        <v>204</v>
      </c>
      <c r="C195">
        <v>5.3</v>
      </c>
      <c r="D195" s="221" t="s">
        <v>1442</v>
      </c>
      <c r="E195" s="222">
        <v>5.3000000000000007</v>
      </c>
      <c r="F195" s="222">
        <v>3</v>
      </c>
      <c r="G195" s="223">
        <f t="shared" si="3"/>
        <v>0</v>
      </c>
    </row>
    <row r="196" spans="1:7" customFormat="1" ht="15" customHeight="1" x14ac:dyDescent="0.35">
      <c r="A196" s="224">
        <v>132612</v>
      </c>
      <c r="B196" s="226" t="s">
        <v>205</v>
      </c>
      <c r="C196">
        <v>1.59</v>
      </c>
      <c r="D196" s="221" t="s">
        <v>1442</v>
      </c>
      <c r="E196" s="222">
        <v>1.59</v>
      </c>
      <c r="F196" s="222">
        <v>10</v>
      </c>
      <c r="G196" s="223">
        <f t="shared" si="3"/>
        <v>0</v>
      </c>
    </row>
    <row r="197" spans="1:7" customFormat="1" ht="15" customHeight="1" x14ac:dyDescent="0.35">
      <c r="A197" s="224">
        <v>132615</v>
      </c>
      <c r="B197" s="226" t="s">
        <v>206</v>
      </c>
      <c r="C197">
        <v>0.53</v>
      </c>
      <c r="D197" s="221" t="s">
        <v>1442</v>
      </c>
      <c r="E197" s="222">
        <v>0.53</v>
      </c>
      <c r="F197" s="222">
        <v>30</v>
      </c>
      <c r="G197" s="223">
        <f t="shared" si="3"/>
        <v>0</v>
      </c>
    </row>
    <row r="198" spans="1:7" customFormat="1" ht="15" customHeight="1" x14ac:dyDescent="0.35">
      <c r="A198" s="229">
        <v>132616</v>
      </c>
      <c r="B198" s="226" t="s">
        <v>55</v>
      </c>
      <c r="C198">
        <v>1.06</v>
      </c>
      <c r="D198" s="221" t="s">
        <v>1442</v>
      </c>
      <c r="E198" s="222">
        <v>1.59</v>
      </c>
      <c r="F198" s="222">
        <v>10</v>
      </c>
      <c r="G198" s="223">
        <f t="shared" si="3"/>
        <v>0.5</v>
      </c>
    </row>
    <row r="199" spans="1:7" customFormat="1" ht="15" customHeight="1" x14ac:dyDescent="0.35">
      <c r="A199" s="224">
        <v>132652</v>
      </c>
      <c r="B199" s="226" t="s">
        <v>207</v>
      </c>
      <c r="C199">
        <v>2.12</v>
      </c>
      <c r="D199" s="221" t="s">
        <v>1442</v>
      </c>
      <c r="E199" s="222">
        <v>3.18</v>
      </c>
      <c r="F199" s="222">
        <v>5</v>
      </c>
      <c r="G199" s="223">
        <f t="shared" si="3"/>
        <v>0.5</v>
      </c>
    </row>
    <row r="200" spans="1:7" customFormat="1" ht="15" customHeight="1" x14ac:dyDescent="0.35">
      <c r="A200" s="224">
        <v>132653</v>
      </c>
      <c r="B200" s="226" t="s">
        <v>208</v>
      </c>
      <c r="C200">
        <v>3.18</v>
      </c>
      <c r="D200" s="221" t="s">
        <v>1442</v>
      </c>
      <c r="E200" s="222">
        <v>5.3000000000000007</v>
      </c>
      <c r="F200" s="222">
        <v>3</v>
      </c>
      <c r="G200" s="223">
        <f t="shared" si="3"/>
        <v>0.66666666666666674</v>
      </c>
    </row>
    <row r="201" spans="1:7" customFormat="1" ht="15" customHeight="1" x14ac:dyDescent="0.35">
      <c r="A201" s="224">
        <v>132654</v>
      </c>
      <c r="B201" s="226" t="s">
        <v>209</v>
      </c>
      <c r="C201">
        <v>8.48</v>
      </c>
      <c r="D201" s="221" t="s">
        <v>1442</v>
      </c>
      <c r="E201" s="222">
        <v>12.72</v>
      </c>
      <c r="F201" s="222">
        <v>2</v>
      </c>
      <c r="G201" s="223">
        <f t="shared" si="3"/>
        <v>0.5</v>
      </c>
    </row>
    <row r="202" spans="1:7" customFormat="1" ht="15" customHeight="1" x14ac:dyDescent="0.35">
      <c r="A202" s="224">
        <v>132656</v>
      </c>
      <c r="B202" s="226" t="s">
        <v>210</v>
      </c>
      <c r="C202">
        <v>1.06</v>
      </c>
      <c r="D202" s="221" t="s">
        <v>1442</v>
      </c>
      <c r="E202" s="222">
        <v>2.12</v>
      </c>
      <c r="F202" s="222">
        <v>8</v>
      </c>
      <c r="G202" s="223">
        <f t="shared" si="3"/>
        <v>1</v>
      </c>
    </row>
    <row r="203" spans="1:7" customFormat="1" ht="15" customHeight="1" x14ac:dyDescent="0.35">
      <c r="A203" s="219">
        <v>132702</v>
      </c>
      <c r="B203" s="226" t="s">
        <v>1294</v>
      </c>
      <c r="C203">
        <v>0.53</v>
      </c>
      <c r="D203" s="221" t="s">
        <v>1442</v>
      </c>
      <c r="E203" s="222">
        <v>0.53</v>
      </c>
      <c r="F203" s="222">
        <v>30</v>
      </c>
      <c r="G203" s="223">
        <f t="shared" si="3"/>
        <v>0</v>
      </c>
    </row>
    <row r="204" spans="1:7" customFormat="1" ht="15" customHeight="1" x14ac:dyDescent="0.35">
      <c r="A204" s="224">
        <v>132900</v>
      </c>
      <c r="B204" s="226" t="s">
        <v>211</v>
      </c>
      <c r="C204">
        <v>0.53</v>
      </c>
      <c r="D204" s="221" t="s">
        <v>1442</v>
      </c>
      <c r="E204" s="222">
        <v>0.53</v>
      </c>
      <c r="F204" s="222">
        <v>30</v>
      </c>
      <c r="G204" s="223">
        <f t="shared" si="3"/>
        <v>0</v>
      </c>
    </row>
    <row r="205" spans="1:7" customFormat="1" ht="15" customHeight="1" x14ac:dyDescent="0.35">
      <c r="A205" s="224">
        <v>133005</v>
      </c>
      <c r="B205" s="226" t="s">
        <v>212</v>
      </c>
      <c r="C205">
        <v>0.53</v>
      </c>
      <c r="D205" s="221" t="s">
        <v>1442</v>
      </c>
      <c r="E205" s="222">
        <v>0.53</v>
      </c>
      <c r="F205" s="222">
        <v>30</v>
      </c>
      <c r="G205" s="223">
        <f t="shared" si="3"/>
        <v>0</v>
      </c>
    </row>
    <row r="206" spans="1:7" customFormat="1" ht="15" customHeight="1" x14ac:dyDescent="0.35">
      <c r="A206" s="224">
        <v>133012</v>
      </c>
      <c r="B206" s="225" t="s">
        <v>914</v>
      </c>
      <c r="C206">
        <v>0.53</v>
      </c>
      <c r="D206" s="221" t="s">
        <v>1442</v>
      </c>
      <c r="E206" s="222">
        <v>0.53</v>
      </c>
      <c r="F206" s="222">
        <v>30</v>
      </c>
      <c r="G206" s="223">
        <f t="shared" si="3"/>
        <v>0</v>
      </c>
    </row>
    <row r="207" spans="1:7" customFormat="1" ht="15" customHeight="1" x14ac:dyDescent="0.35">
      <c r="A207" s="224">
        <v>133500</v>
      </c>
      <c r="B207" s="226" t="s">
        <v>213</v>
      </c>
      <c r="C207">
        <v>0.53</v>
      </c>
      <c r="D207" s="221" t="s">
        <v>1442</v>
      </c>
      <c r="E207" s="222">
        <v>0.53</v>
      </c>
      <c r="F207" s="222">
        <v>30</v>
      </c>
      <c r="G207" s="223">
        <f t="shared" si="3"/>
        <v>0</v>
      </c>
    </row>
    <row r="208" spans="1:7" customFormat="1" ht="15" customHeight="1" x14ac:dyDescent="0.35">
      <c r="A208" s="224">
        <v>133501</v>
      </c>
      <c r="B208" s="226" t="s">
        <v>214</v>
      </c>
      <c r="C208">
        <v>0.53</v>
      </c>
      <c r="D208" s="221" t="s">
        <v>1442</v>
      </c>
      <c r="E208" s="222">
        <v>0.53</v>
      </c>
      <c r="F208" s="222">
        <v>30</v>
      </c>
      <c r="G208" s="223">
        <f t="shared" si="3"/>
        <v>0</v>
      </c>
    </row>
    <row r="209" spans="1:7" customFormat="1" ht="15" customHeight="1" x14ac:dyDescent="0.35">
      <c r="A209" s="224">
        <v>133503</v>
      </c>
      <c r="B209" s="226" t="s">
        <v>215</v>
      </c>
      <c r="C209">
        <v>0.53</v>
      </c>
      <c r="D209" s="221" t="s">
        <v>1442</v>
      </c>
      <c r="E209" s="222">
        <v>0.53</v>
      </c>
      <c r="F209" s="222">
        <v>30</v>
      </c>
      <c r="G209" s="223">
        <f t="shared" si="3"/>
        <v>0</v>
      </c>
    </row>
    <row r="210" spans="1:7" customFormat="1" ht="15" customHeight="1" x14ac:dyDescent="0.35">
      <c r="A210" s="224">
        <v>133510</v>
      </c>
      <c r="B210" s="226" t="s">
        <v>838</v>
      </c>
      <c r="C210">
        <v>1.06</v>
      </c>
      <c r="D210" s="221" t="s">
        <v>1442</v>
      </c>
      <c r="E210" s="222">
        <v>1.06</v>
      </c>
      <c r="F210" s="222">
        <v>15</v>
      </c>
      <c r="G210" s="223">
        <f t="shared" si="3"/>
        <v>0</v>
      </c>
    </row>
    <row r="211" spans="1:7" customFormat="1" ht="15" customHeight="1" x14ac:dyDescent="0.35">
      <c r="A211" s="224">
        <v>134100</v>
      </c>
      <c r="B211" s="226" t="s">
        <v>216</v>
      </c>
      <c r="C211">
        <v>0.53</v>
      </c>
      <c r="D211" s="221" t="s">
        <v>1442</v>
      </c>
      <c r="E211" s="222">
        <v>0.53</v>
      </c>
      <c r="F211" s="222">
        <v>30</v>
      </c>
      <c r="G211" s="223">
        <f t="shared" si="3"/>
        <v>0</v>
      </c>
    </row>
    <row r="212" spans="1:7" customFormat="1" ht="15" customHeight="1" x14ac:dyDescent="0.35">
      <c r="A212" s="224">
        <v>134101</v>
      </c>
      <c r="B212" s="226" t="s">
        <v>13</v>
      </c>
      <c r="C212">
        <v>0.53</v>
      </c>
      <c r="D212" s="221" t="s">
        <v>1442</v>
      </c>
      <c r="E212" s="222">
        <v>0.53</v>
      </c>
      <c r="F212" s="222">
        <v>30</v>
      </c>
      <c r="G212" s="223">
        <f t="shared" si="3"/>
        <v>0</v>
      </c>
    </row>
    <row r="213" spans="1:7" customFormat="1" ht="15" customHeight="1" x14ac:dyDescent="0.35">
      <c r="A213" s="224">
        <v>134102</v>
      </c>
      <c r="B213" s="226" t="s">
        <v>217</v>
      </c>
      <c r="C213">
        <v>1.06</v>
      </c>
      <c r="D213" s="221" t="s">
        <v>1442</v>
      </c>
      <c r="E213" s="222">
        <v>1.06</v>
      </c>
      <c r="F213" s="222">
        <v>15</v>
      </c>
      <c r="G213" s="223">
        <f t="shared" si="3"/>
        <v>0</v>
      </c>
    </row>
    <row r="214" spans="1:7" customFormat="1" ht="15" customHeight="1" x14ac:dyDescent="0.35">
      <c r="A214" s="224">
        <v>134103</v>
      </c>
      <c r="B214" s="228" t="s">
        <v>218</v>
      </c>
      <c r="C214">
        <v>0.53</v>
      </c>
      <c r="D214" s="221" t="s">
        <v>1442</v>
      </c>
      <c r="E214" s="222">
        <v>0.53</v>
      </c>
      <c r="F214" s="222">
        <v>30</v>
      </c>
      <c r="G214" s="223">
        <f t="shared" si="3"/>
        <v>0</v>
      </c>
    </row>
    <row r="215" spans="1:7" customFormat="1" ht="15" customHeight="1" x14ac:dyDescent="0.35">
      <c r="A215" s="224">
        <v>134105</v>
      </c>
      <c r="B215" s="226" t="s">
        <v>219</v>
      </c>
      <c r="C215">
        <v>0.53</v>
      </c>
      <c r="D215" s="221" t="s">
        <v>1442</v>
      </c>
      <c r="E215" s="222">
        <v>0.53</v>
      </c>
      <c r="F215" s="222">
        <v>30</v>
      </c>
      <c r="G215" s="223">
        <f t="shared" si="3"/>
        <v>0</v>
      </c>
    </row>
    <row r="216" spans="1:7" customFormat="1" ht="15" customHeight="1" x14ac:dyDescent="0.35">
      <c r="A216" s="224">
        <v>134180</v>
      </c>
      <c r="B216" s="226" t="s">
        <v>220</v>
      </c>
      <c r="C216">
        <v>1.06</v>
      </c>
      <c r="D216" s="221" t="s">
        <v>1442</v>
      </c>
      <c r="E216" s="222">
        <v>1.59</v>
      </c>
      <c r="F216" s="222">
        <v>10</v>
      </c>
      <c r="G216" s="223">
        <f t="shared" si="3"/>
        <v>0.5</v>
      </c>
    </row>
    <row r="217" spans="1:7" customFormat="1" ht="15" customHeight="1" x14ac:dyDescent="0.35">
      <c r="A217" s="224">
        <v>134202</v>
      </c>
      <c r="B217" s="228" t="s">
        <v>221</v>
      </c>
      <c r="C217">
        <v>0.53</v>
      </c>
      <c r="D217" s="221" t="s">
        <v>1442</v>
      </c>
      <c r="E217" s="222">
        <v>0.53</v>
      </c>
      <c r="F217" s="222">
        <v>30</v>
      </c>
      <c r="G217" s="223">
        <f t="shared" si="3"/>
        <v>0</v>
      </c>
    </row>
    <row r="218" spans="1:7" customFormat="1" ht="15" customHeight="1" x14ac:dyDescent="0.35">
      <c r="A218" s="219">
        <v>134203</v>
      </c>
      <c r="B218" s="220" t="s">
        <v>1392</v>
      </c>
      <c r="C218">
        <v>0</v>
      </c>
      <c r="D218" s="221" t="s">
        <v>1442</v>
      </c>
      <c r="E218" s="222">
        <v>0.53</v>
      </c>
      <c r="F218" s="222">
        <v>30</v>
      </c>
      <c r="G218" s="223" t="e">
        <f t="shared" si="3"/>
        <v>#DIV/0!</v>
      </c>
    </row>
    <row r="219" spans="1:7" customFormat="1" ht="15" customHeight="1" x14ac:dyDescent="0.35">
      <c r="A219" s="224">
        <v>134206</v>
      </c>
      <c r="B219" s="226" t="s">
        <v>222</v>
      </c>
      <c r="C219">
        <v>0.53</v>
      </c>
      <c r="D219" s="221" t="s">
        <v>1442</v>
      </c>
      <c r="E219" s="222">
        <v>0.53</v>
      </c>
      <c r="F219" s="222">
        <v>30</v>
      </c>
      <c r="G219" s="223">
        <f t="shared" si="3"/>
        <v>0</v>
      </c>
    </row>
    <row r="220" spans="1:7" customFormat="1" ht="15" customHeight="1" x14ac:dyDescent="0.35">
      <c r="A220" s="224">
        <v>134209</v>
      </c>
      <c r="B220" s="225" t="s">
        <v>44</v>
      </c>
      <c r="C220">
        <v>0.53</v>
      </c>
      <c r="D220" s="221" t="s">
        <v>1442</v>
      </c>
      <c r="E220" s="222">
        <v>0.53</v>
      </c>
      <c r="F220" s="222">
        <v>30</v>
      </c>
      <c r="G220" s="223">
        <f t="shared" si="3"/>
        <v>0</v>
      </c>
    </row>
    <row r="221" spans="1:7" customFormat="1" ht="15" customHeight="1" x14ac:dyDescent="0.35">
      <c r="A221" s="224">
        <v>134210</v>
      </c>
      <c r="B221" s="226" t="s">
        <v>223</v>
      </c>
      <c r="C221">
        <v>0.53</v>
      </c>
      <c r="D221" s="221" t="s">
        <v>1442</v>
      </c>
      <c r="E221" s="222">
        <v>0.53</v>
      </c>
      <c r="F221" s="222">
        <v>30</v>
      </c>
      <c r="G221" s="223">
        <f t="shared" si="3"/>
        <v>0</v>
      </c>
    </row>
    <row r="222" spans="1:7" customFormat="1" ht="15" customHeight="1" x14ac:dyDescent="0.35">
      <c r="A222" s="224">
        <v>134212</v>
      </c>
      <c r="B222" s="228" t="s">
        <v>224</v>
      </c>
      <c r="C222">
        <v>0.53</v>
      </c>
      <c r="D222" s="221" t="s">
        <v>1442</v>
      </c>
      <c r="E222" s="222">
        <v>0.53</v>
      </c>
      <c r="F222" s="222">
        <v>30</v>
      </c>
      <c r="G222" s="223">
        <f t="shared" si="3"/>
        <v>0</v>
      </c>
    </row>
    <row r="223" spans="1:7" customFormat="1" ht="15" customHeight="1" x14ac:dyDescent="0.35">
      <c r="A223" s="224">
        <v>134215</v>
      </c>
      <c r="B223" s="226" t="s">
        <v>225</v>
      </c>
      <c r="C223">
        <v>0.53</v>
      </c>
      <c r="D223" s="221" t="s">
        <v>1442</v>
      </c>
      <c r="E223" s="222">
        <v>0.53</v>
      </c>
      <c r="F223" s="222">
        <v>30</v>
      </c>
      <c r="G223" s="223">
        <f t="shared" si="3"/>
        <v>0</v>
      </c>
    </row>
    <row r="224" spans="1:7" customFormat="1" ht="15" customHeight="1" x14ac:dyDescent="0.35">
      <c r="A224" s="224">
        <v>134216</v>
      </c>
      <c r="B224" s="226" t="s">
        <v>226</v>
      </c>
      <c r="C224">
        <v>0.53</v>
      </c>
      <c r="D224" s="221" t="s">
        <v>1442</v>
      </c>
      <c r="E224" s="222">
        <v>0.53</v>
      </c>
      <c r="F224" s="222">
        <v>30</v>
      </c>
      <c r="G224" s="223">
        <f t="shared" si="3"/>
        <v>0</v>
      </c>
    </row>
    <row r="225" spans="1:7" customFormat="1" ht="15" customHeight="1" x14ac:dyDescent="0.35">
      <c r="A225" s="224">
        <v>134218</v>
      </c>
      <c r="B225" s="226" t="s">
        <v>1366</v>
      </c>
      <c r="C225">
        <v>0.53</v>
      </c>
      <c r="D225" s="221" t="s">
        <v>1442</v>
      </c>
      <c r="E225" s="222">
        <v>0.53</v>
      </c>
      <c r="F225" s="222">
        <v>30</v>
      </c>
      <c r="G225" s="223">
        <f t="shared" si="3"/>
        <v>0</v>
      </c>
    </row>
    <row r="226" spans="1:7" customFormat="1" ht="15" customHeight="1" x14ac:dyDescent="0.35">
      <c r="A226" s="224">
        <v>134221</v>
      </c>
      <c r="B226" s="226" t="s">
        <v>227</v>
      </c>
      <c r="C226">
        <v>0.53</v>
      </c>
      <c r="D226" s="221" t="s">
        <v>1442</v>
      </c>
      <c r="E226" s="222">
        <v>0.53</v>
      </c>
      <c r="F226" s="222">
        <v>30</v>
      </c>
      <c r="G226" s="223">
        <f t="shared" si="3"/>
        <v>0</v>
      </c>
    </row>
    <row r="227" spans="1:7" customFormat="1" ht="15" customHeight="1" x14ac:dyDescent="0.35">
      <c r="A227" s="224">
        <v>134225</v>
      </c>
      <c r="B227" s="226" t="s">
        <v>228</v>
      </c>
      <c r="C227">
        <v>1.06</v>
      </c>
      <c r="D227" s="221" t="s">
        <v>1442</v>
      </c>
      <c r="E227" s="222">
        <v>1.06</v>
      </c>
      <c r="F227" s="222">
        <v>15</v>
      </c>
      <c r="G227" s="223">
        <f t="shared" si="3"/>
        <v>0</v>
      </c>
    </row>
    <row r="228" spans="1:7" customFormat="1" ht="15" customHeight="1" x14ac:dyDescent="0.35">
      <c r="A228" s="224">
        <v>134227</v>
      </c>
      <c r="B228" s="226" t="s">
        <v>229</v>
      </c>
      <c r="C228">
        <v>0.53</v>
      </c>
      <c r="D228" s="221" t="s">
        <v>1442</v>
      </c>
      <c r="E228" s="222">
        <v>0.53</v>
      </c>
      <c r="F228" s="222">
        <v>30</v>
      </c>
      <c r="G228" s="223">
        <f t="shared" si="3"/>
        <v>0</v>
      </c>
    </row>
    <row r="229" spans="1:7" customFormat="1" ht="15" customHeight="1" x14ac:dyDescent="0.35">
      <c r="A229" s="224">
        <v>134228</v>
      </c>
      <c r="B229" s="226" t="s">
        <v>230</v>
      </c>
      <c r="C229">
        <v>0.53</v>
      </c>
      <c r="D229" s="221" t="s">
        <v>1442</v>
      </c>
      <c r="E229" s="222">
        <v>0.53</v>
      </c>
      <c r="F229" s="222">
        <v>30</v>
      </c>
      <c r="G229" s="223">
        <f t="shared" si="3"/>
        <v>0</v>
      </c>
    </row>
    <row r="230" spans="1:7" customFormat="1" ht="15" customHeight="1" x14ac:dyDescent="0.35">
      <c r="A230" s="224">
        <v>134230</v>
      </c>
      <c r="B230" s="226" t="s">
        <v>231</v>
      </c>
      <c r="C230">
        <v>0.53</v>
      </c>
      <c r="D230" s="221" t="s">
        <v>1442</v>
      </c>
      <c r="E230" s="222">
        <v>0.53</v>
      </c>
      <c r="F230" s="222">
        <v>30</v>
      </c>
      <c r="G230" s="223">
        <f t="shared" si="3"/>
        <v>0</v>
      </c>
    </row>
    <row r="231" spans="1:7" customFormat="1" ht="15" customHeight="1" x14ac:dyDescent="0.35">
      <c r="A231" s="224">
        <v>134232</v>
      </c>
      <c r="B231" s="226" t="s">
        <v>232</v>
      </c>
      <c r="C231">
        <v>0.53</v>
      </c>
      <c r="D231" s="221" t="s">
        <v>1442</v>
      </c>
      <c r="E231" s="222">
        <v>0.53</v>
      </c>
      <c r="F231" s="222">
        <v>30</v>
      </c>
      <c r="G231" s="223">
        <f t="shared" si="3"/>
        <v>0</v>
      </c>
    </row>
    <row r="232" spans="1:7" customFormat="1" ht="15" customHeight="1" x14ac:dyDescent="0.35">
      <c r="A232" s="224">
        <v>134235</v>
      </c>
      <c r="B232" s="225" t="s">
        <v>943</v>
      </c>
      <c r="C232">
        <v>0.53</v>
      </c>
      <c r="D232" s="221" t="s">
        <v>1442</v>
      </c>
      <c r="E232" s="222">
        <v>0.53</v>
      </c>
      <c r="F232" s="222">
        <v>30</v>
      </c>
      <c r="G232" s="223">
        <f t="shared" si="3"/>
        <v>0</v>
      </c>
    </row>
    <row r="233" spans="1:7" customFormat="1" ht="15" customHeight="1" x14ac:dyDescent="0.35">
      <c r="A233" s="224">
        <v>134300</v>
      </c>
      <c r="B233" s="226" t="s">
        <v>233</v>
      </c>
      <c r="C233">
        <v>0.53</v>
      </c>
      <c r="D233" s="221" t="s">
        <v>1442</v>
      </c>
      <c r="E233" s="222">
        <v>0.53</v>
      </c>
      <c r="F233" s="222">
        <v>30</v>
      </c>
      <c r="G233" s="223">
        <f t="shared" si="3"/>
        <v>0</v>
      </c>
    </row>
    <row r="234" spans="1:7" customFormat="1" ht="15" customHeight="1" x14ac:dyDescent="0.35">
      <c r="A234" s="224">
        <v>134301</v>
      </c>
      <c r="B234" s="228" t="s">
        <v>234</v>
      </c>
      <c r="C234">
        <v>0.53</v>
      </c>
      <c r="D234" s="221" t="s">
        <v>1442</v>
      </c>
      <c r="E234" s="222">
        <v>0.53</v>
      </c>
      <c r="F234" s="222">
        <v>30</v>
      </c>
      <c r="G234" s="223">
        <f t="shared" si="3"/>
        <v>0</v>
      </c>
    </row>
    <row r="235" spans="1:7" customFormat="1" ht="15" customHeight="1" x14ac:dyDescent="0.35">
      <c r="A235" s="224">
        <v>134302</v>
      </c>
      <c r="B235" s="225" t="s">
        <v>18</v>
      </c>
      <c r="C235">
        <v>0.53</v>
      </c>
      <c r="D235" s="221" t="s">
        <v>1442</v>
      </c>
      <c r="E235" s="222">
        <v>0.53</v>
      </c>
      <c r="F235" s="222">
        <v>30</v>
      </c>
      <c r="G235" s="223">
        <f t="shared" si="3"/>
        <v>0</v>
      </c>
    </row>
    <row r="236" spans="1:7" customFormat="1" ht="15" customHeight="1" x14ac:dyDescent="0.35">
      <c r="A236" s="224">
        <v>134303</v>
      </c>
      <c r="B236" s="226" t="s">
        <v>235</v>
      </c>
      <c r="C236">
        <v>0.53</v>
      </c>
      <c r="D236" s="221" t="s">
        <v>1442</v>
      </c>
      <c r="E236" s="222">
        <v>0.53</v>
      </c>
      <c r="F236" s="222">
        <v>30</v>
      </c>
      <c r="G236" s="223">
        <f t="shared" si="3"/>
        <v>0</v>
      </c>
    </row>
    <row r="237" spans="1:7" customFormat="1" ht="15" customHeight="1" x14ac:dyDescent="0.35">
      <c r="A237" s="224">
        <v>134304</v>
      </c>
      <c r="B237" s="226" t="s">
        <v>236</v>
      </c>
      <c r="C237">
        <v>0.53</v>
      </c>
      <c r="D237" s="221" t="s">
        <v>1442</v>
      </c>
      <c r="E237" s="222">
        <v>0.53</v>
      </c>
      <c r="F237" s="222">
        <v>30</v>
      </c>
      <c r="G237" s="223">
        <f t="shared" si="3"/>
        <v>0</v>
      </c>
    </row>
    <row r="238" spans="1:7" customFormat="1" ht="15" customHeight="1" x14ac:dyDescent="0.35">
      <c r="A238" s="224">
        <v>134305</v>
      </c>
      <c r="B238" s="226" t="s">
        <v>48</v>
      </c>
      <c r="C238">
        <v>0.53</v>
      </c>
      <c r="D238" s="221" t="s">
        <v>1442</v>
      </c>
      <c r="E238" s="222">
        <v>0.53</v>
      </c>
      <c r="F238" s="222">
        <v>30</v>
      </c>
      <c r="G238" s="223">
        <f t="shared" si="3"/>
        <v>0</v>
      </c>
    </row>
    <row r="239" spans="1:7" customFormat="1" ht="15" customHeight="1" x14ac:dyDescent="0.35">
      <c r="A239" s="224">
        <v>134310</v>
      </c>
      <c r="B239" s="226" t="s">
        <v>237</v>
      </c>
      <c r="C239">
        <v>0.53</v>
      </c>
      <c r="D239" s="221" t="s">
        <v>1442</v>
      </c>
      <c r="E239" s="222">
        <v>1.06</v>
      </c>
      <c r="F239" s="222">
        <v>15</v>
      </c>
      <c r="G239" s="223">
        <f t="shared" si="3"/>
        <v>1</v>
      </c>
    </row>
    <row r="240" spans="1:7" customFormat="1" ht="15" customHeight="1" x14ac:dyDescent="0.35">
      <c r="A240" s="224">
        <v>134405</v>
      </c>
      <c r="B240" s="226" t="s">
        <v>238</v>
      </c>
      <c r="C240">
        <v>0.53</v>
      </c>
      <c r="D240" s="221" t="s">
        <v>1442</v>
      </c>
      <c r="E240" s="222">
        <v>0.53</v>
      </c>
      <c r="F240" s="222">
        <v>30</v>
      </c>
      <c r="G240" s="223">
        <f t="shared" si="3"/>
        <v>0</v>
      </c>
    </row>
    <row r="241" spans="1:7" customFormat="1" ht="15" customHeight="1" x14ac:dyDescent="0.35">
      <c r="A241" s="224">
        <v>134407</v>
      </c>
      <c r="B241" s="226" t="s">
        <v>46</v>
      </c>
      <c r="C241">
        <v>0.53</v>
      </c>
      <c r="D241" s="221" t="s">
        <v>1442</v>
      </c>
      <c r="E241" s="222">
        <v>0.53</v>
      </c>
      <c r="F241" s="222">
        <v>30</v>
      </c>
      <c r="G241" s="223">
        <f t="shared" si="3"/>
        <v>0</v>
      </c>
    </row>
    <row r="242" spans="1:7" customFormat="1" ht="15" customHeight="1" x14ac:dyDescent="0.35">
      <c r="A242" s="224">
        <v>134500</v>
      </c>
      <c r="B242" s="226" t="s">
        <v>239</v>
      </c>
      <c r="C242">
        <v>0.53</v>
      </c>
      <c r="D242" s="221" t="s">
        <v>1442</v>
      </c>
      <c r="E242" s="222">
        <v>0.53</v>
      </c>
      <c r="F242" s="222">
        <v>30</v>
      </c>
      <c r="G242" s="223">
        <f t="shared" si="3"/>
        <v>0</v>
      </c>
    </row>
    <row r="243" spans="1:7" customFormat="1" ht="15" customHeight="1" x14ac:dyDescent="0.35">
      <c r="A243" s="224">
        <v>134502</v>
      </c>
      <c r="B243" s="226" t="s">
        <v>240</v>
      </c>
      <c r="C243">
        <v>0.53</v>
      </c>
      <c r="D243" s="221" t="s">
        <v>1442</v>
      </c>
      <c r="E243" s="222">
        <v>0.53</v>
      </c>
      <c r="F243" s="222">
        <v>30</v>
      </c>
      <c r="G243" s="223">
        <f t="shared" si="3"/>
        <v>0</v>
      </c>
    </row>
    <row r="244" spans="1:7" customFormat="1" ht="15" customHeight="1" x14ac:dyDescent="0.35">
      <c r="A244" s="224">
        <v>134503</v>
      </c>
      <c r="B244" s="228" t="s">
        <v>3</v>
      </c>
      <c r="C244">
        <v>0.53</v>
      </c>
      <c r="D244" s="221" t="s">
        <v>1442</v>
      </c>
      <c r="E244" s="222">
        <v>0.53</v>
      </c>
      <c r="F244" s="222">
        <v>30</v>
      </c>
      <c r="G244" s="223">
        <f t="shared" si="3"/>
        <v>0</v>
      </c>
    </row>
    <row r="245" spans="1:7" customFormat="1" ht="15" customHeight="1" x14ac:dyDescent="0.35">
      <c r="A245" s="224">
        <v>134504</v>
      </c>
      <c r="B245" s="228" t="s">
        <v>241</v>
      </c>
      <c r="C245">
        <v>0.53</v>
      </c>
      <c r="D245" s="221" t="s">
        <v>1442</v>
      </c>
      <c r="E245" s="222">
        <v>0.53</v>
      </c>
      <c r="F245" s="222">
        <v>30</v>
      </c>
      <c r="G245" s="223">
        <f t="shared" si="3"/>
        <v>0</v>
      </c>
    </row>
    <row r="246" spans="1:7" customFormat="1" ht="15" customHeight="1" x14ac:dyDescent="0.35">
      <c r="A246" s="224">
        <v>134505</v>
      </c>
      <c r="B246" s="226" t="s">
        <v>34</v>
      </c>
      <c r="C246">
        <v>0.53</v>
      </c>
      <c r="D246" s="221" t="s">
        <v>1442</v>
      </c>
      <c r="E246" s="222">
        <v>0.53</v>
      </c>
      <c r="F246" s="222">
        <v>30</v>
      </c>
      <c r="G246" s="223">
        <f t="shared" si="3"/>
        <v>0</v>
      </c>
    </row>
    <row r="247" spans="1:7" customFormat="1" ht="15" customHeight="1" x14ac:dyDescent="0.35">
      <c r="A247" s="224">
        <v>134506</v>
      </c>
      <c r="B247" s="226" t="s">
        <v>26</v>
      </c>
      <c r="C247">
        <v>0.53</v>
      </c>
      <c r="D247" s="221" t="s">
        <v>1442</v>
      </c>
      <c r="E247" s="222">
        <v>0.53</v>
      </c>
      <c r="F247" s="222">
        <v>30</v>
      </c>
      <c r="G247" s="223">
        <f t="shared" si="3"/>
        <v>0</v>
      </c>
    </row>
    <row r="248" spans="1:7" customFormat="1" ht="15" customHeight="1" x14ac:dyDescent="0.35">
      <c r="A248" s="224">
        <v>134507</v>
      </c>
      <c r="B248" s="228" t="s">
        <v>24</v>
      </c>
      <c r="C248">
        <v>0.53</v>
      </c>
      <c r="D248" s="221" t="s">
        <v>1442</v>
      </c>
      <c r="E248" s="222">
        <v>0.53</v>
      </c>
      <c r="F248" s="222">
        <v>30</v>
      </c>
      <c r="G248" s="223">
        <f t="shared" si="3"/>
        <v>0</v>
      </c>
    </row>
    <row r="249" spans="1:7" customFormat="1" ht="15" customHeight="1" x14ac:dyDescent="0.35">
      <c r="A249" s="219">
        <v>134508</v>
      </c>
      <c r="B249" s="227" t="s">
        <v>242</v>
      </c>
      <c r="C249">
        <v>0.53</v>
      </c>
      <c r="D249" s="221" t="s">
        <v>1442</v>
      </c>
      <c r="E249" s="222">
        <v>0.53</v>
      </c>
      <c r="F249" s="222">
        <v>30</v>
      </c>
      <c r="G249" s="223">
        <f t="shared" si="3"/>
        <v>0</v>
      </c>
    </row>
    <row r="250" spans="1:7" customFormat="1" ht="15" customHeight="1" x14ac:dyDescent="0.35">
      <c r="A250" s="224">
        <v>134509</v>
      </c>
      <c r="B250" s="225" t="s">
        <v>243</v>
      </c>
      <c r="C250">
        <v>0.53</v>
      </c>
      <c r="D250" s="221" t="s">
        <v>1442</v>
      </c>
      <c r="E250" s="222">
        <v>0.53</v>
      </c>
      <c r="F250" s="222">
        <v>30</v>
      </c>
      <c r="G250" s="223">
        <f t="shared" si="3"/>
        <v>0</v>
      </c>
    </row>
    <row r="251" spans="1:7" customFormat="1" ht="15" customHeight="1" x14ac:dyDescent="0.35">
      <c r="A251" s="224">
        <v>134511</v>
      </c>
      <c r="B251" s="226" t="s">
        <v>244</v>
      </c>
      <c r="C251">
        <v>0.53</v>
      </c>
      <c r="D251" s="221" t="s">
        <v>1442</v>
      </c>
      <c r="E251" s="222">
        <v>0.53</v>
      </c>
      <c r="F251" s="222">
        <v>30</v>
      </c>
      <c r="G251" s="223">
        <f t="shared" si="3"/>
        <v>0</v>
      </c>
    </row>
    <row r="252" spans="1:7" customFormat="1" ht="15" customHeight="1" x14ac:dyDescent="0.35">
      <c r="A252" s="224">
        <v>134512</v>
      </c>
      <c r="B252" s="225" t="s">
        <v>59</v>
      </c>
      <c r="C252">
        <v>0.53</v>
      </c>
      <c r="D252" s="221" t="s">
        <v>1442</v>
      </c>
      <c r="E252" s="222">
        <v>0.53</v>
      </c>
      <c r="F252" s="222">
        <v>30</v>
      </c>
      <c r="G252" s="223">
        <f t="shared" si="3"/>
        <v>0</v>
      </c>
    </row>
    <row r="253" spans="1:7" customFormat="1" ht="15" customHeight="1" x14ac:dyDescent="0.35">
      <c r="A253" s="224">
        <v>134513</v>
      </c>
      <c r="B253" s="226" t="s">
        <v>245</v>
      </c>
      <c r="C253">
        <v>0.53</v>
      </c>
      <c r="D253" s="221" t="s">
        <v>1442</v>
      </c>
      <c r="E253" s="222">
        <v>0.53</v>
      </c>
      <c r="F253" s="222">
        <v>30</v>
      </c>
      <c r="G253" s="223">
        <f t="shared" si="3"/>
        <v>0</v>
      </c>
    </row>
    <row r="254" spans="1:7" customFormat="1" ht="15" customHeight="1" x14ac:dyDescent="0.35">
      <c r="A254" s="219">
        <v>134514</v>
      </c>
      <c r="B254" s="228" t="s">
        <v>907</v>
      </c>
      <c r="C254">
        <v>0.53</v>
      </c>
      <c r="D254" s="221" t="s">
        <v>1442</v>
      </c>
      <c r="E254" s="222">
        <v>0.53</v>
      </c>
      <c r="F254" s="222">
        <v>30</v>
      </c>
      <c r="G254" s="223">
        <f t="shared" si="3"/>
        <v>0</v>
      </c>
    </row>
    <row r="255" spans="1:7" customFormat="1" ht="15" customHeight="1" x14ac:dyDescent="0.35">
      <c r="A255" s="224">
        <v>134515</v>
      </c>
      <c r="B255" s="225" t="s">
        <v>33</v>
      </c>
      <c r="C255">
        <v>0.53</v>
      </c>
      <c r="D255" s="221" t="s">
        <v>1442</v>
      </c>
      <c r="E255" s="222">
        <v>0.53</v>
      </c>
      <c r="F255" s="222">
        <v>30</v>
      </c>
      <c r="G255" s="223">
        <f t="shared" si="3"/>
        <v>0</v>
      </c>
    </row>
    <row r="256" spans="1:7" customFormat="1" ht="15" customHeight="1" x14ac:dyDescent="0.35">
      <c r="A256" s="224">
        <v>134519</v>
      </c>
      <c r="B256" s="225" t="s">
        <v>970</v>
      </c>
      <c r="C256">
        <v>2.12</v>
      </c>
      <c r="D256" s="221" t="s">
        <v>1442</v>
      </c>
      <c r="E256" s="222">
        <v>2.12</v>
      </c>
      <c r="F256" s="222">
        <v>8</v>
      </c>
      <c r="G256" s="223">
        <f t="shared" si="3"/>
        <v>0</v>
      </c>
    </row>
    <row r="257" spans="1:7" customFormat="1" ht="15" customHeight="1" x14ac:dyDescent="0.35">
      <c r="A257" s="224">
        <v>134550</v>
      </c>
      <c r="B257" s="226" t="s">
        <v>246</v>
      </c>
      <c r="C257">
        <v>1.59</v>
      </c>
      <c r="D257" s="221" t="s">
        <v>1442</v>
      </c>
      <c r="E257" s="222">
        <v>2.12</v>
      </c>
      <c r="F257" s="222">
        <v>8</v>
      </c>
      <c r="G257" s="223">
        <f t="shared" si="3"/>
        <v>0.33333333333333326</v>
      </c>
    </row>
    <row r="258" spans="1:7" customFormat="1" ht="15" customHeight="1" x14ac:dyDescent="0.35">
      <c r="A258" s="224">
        <v>134552</v>
      </c>
      <c r="B258" s="226" t="s">
        <v>247</v>
      </c>
      <c r="C258">
        <v>0.53</v>
      </c>
      <c r="D258" s="221" t="s">
        <v>1442</v>
      </c>
      <c r="E258" s="222">
        <v>1.06</v>
      </c>
      <c r="F258" s="222">
        <v>15</v>
      </c>
      <c r="G258" s="223">
        <f t="shared" ref="G258:G321" si="4">+E258/C258-1</f>
        <v>1</v>
      </c>
    </row>
    <row r="259" spans="1:7" customFormat="1" ht="15" customHeight="1" x14ac:dyDescent="0.35">
      <c r="A259" s="229">
        <v>134600</v>
      </c>
      <c r="B259" s="226" t="s">
        <v>884</v>
      </c>
      <c r="C259">
        <v>1.59</v>
      </c>
      <c r="D259" s="221" t="s">
        <v>1442</v>
      </c>
      <c r="E259" s="222">
        <v>1.59</v>
      </c>
      <c r="F259" s="222">
        <v>10</v>
      </c>
      <c r="G259" s="223">
        <f t="shared" si="4"/>
        <v>0</v>
      </c>
    </row>
    <row r="260" spans="1:7" customFormat="1" ht="15" customHeight="1" x14ac:dyDescent="0.35">
      <c r="A260" s="224">
        <v>134601</v>
      </c>
      <c r="B260" s="226" t="s">
        <v>248</v>
      </c>
      <c r="C260">
        <v>1.06</v>
      </c>
      <c r="D260" s="221" t="s">
        <v>1442</v>
      </c>
      <c r="E260" s="222">
        <v>1.06</v>
      </c>
      <c r="F260" s="222">
        <v>15</v>
      </c>
      <c r="G260" s="223">
        <f t="shared" si="4"/>
        <v>0</v>
      </c>
    </row>
    <row r="261" spans="1:7" customFormat="1" ht="15" customHeight="1" x14ac:dyDescent="0.35">
      <c r="A261" s="224">
        <v>134602</v>
      </c>
      <c r="B261" s="226" t="s">
        <v>57</v>
      </c>
      <c r="C261">
        <v>0.53</v>
      </c>
      <c r="D261" s="221" t="s">
        <v>1442</v>
      </c>
      <c r="E261" s="222">
        <v>0.53</v>
      </c>
      <c r="F261" s="222">
        <v>30</v>
      </c>
      <c r="G261" s="223">
        <f t="shared" si="4"/>
        <v>0</v>
      </c>
    </row>
    <row r="262" spans="1:7" customFormat="1" ht="15" customHeight="1" x14ac:dyDescent="0.35">
      <c r="A262" s="224">
        <v>134603</v>
      </c>
      <c r="B262" s="225" t="s">
        <v>948</v>
      </c>
      <c r="C262">
        <v>0.53</v>
      </c>
      <c r="D262" s="221" t="s">
        <v>1442</v>
      </c>
      <c r="E262" s="222">
        <v>1.06</v>
      </c>
      <c r="F262" s="222">
        <v>15</v>
      </c>
      <c r="G262" s="223">
        <f t="shared" si="4"/>
        <v>1</v>
      </c>
    </row>
    <row r="263" spans="1:7" customFormat="1" ht="15" customHeight="1" x14ac:dyDescent="0.35">
      <c r="A263" s="224">
        <v>134701</v>
      </c>
      <c r="B263" s="228" t="s">
        <v>249</v>
      </c>
      <c r="C263">
        <v>0.53</v>
      </c>
      <c r="D263" s="221" t="s">
        <v>1442</v>
      </c>
      <c r="E263" s="222">
        <v>0.53</v>
      </c>
      <c r="F263" s="222">
        <v>30</v>
      </c>
      <c r="G263" s="223">
        <f t="shared" si="4"/>
        <v>0</v>
      </c>
    </row>
    <row r="264" spans="1:7" customFormat="1" ht="15" customHeight="1" x14ac:dyDescent="0.35">
      <c r="A264" s="224">
        <v>134702</v>
      </c>
      <c r="B264" s="226" t="s">
        <v>250</v>
      </c>
      <c r="C264">
        <v>0.53</v>
      </c>
      <c r="D264" s="221" t="s">
        <v>1442</v>
      </c>
      <c r="E264" s="222">
        <v>0.53</v>
      </c>
      <c r="F264" s="222">
        <v>30</v>
      </c>
      <c r="G264" s="223">
        <f t="shared" si="4"/>
        <v>0</v>
      </c>
    </row>
    <row r="265" spans="1:7" customFormat="1" ht="15" customHeight="1" x14ac:dyDescent="0.35">
      <c r="A265" s="219">
        <v>134703</v>
      </c>
      <c r="B265" s="220" t="s">
        <v>1393</v>
      </c>
      <c r="C265">
        <v>0</v>
      </c>
      <c r="D265" s="221" t="s">
        <v>1442</v>
      </c>
      <c r="E265" s="222">
        <v>0.53</v>
      </c>
      <c r="F265" s="222">
        <v>30</v>
      </c>
      <c r="G265" s="223" t="e">
        <f t="shared" si="4"/>
        <v>#DIV/0!</v>
      </c>
    </row>
    <row r="266" spans="1:7" customFormat="1" ht="15" customHeight="1" x14ac:dyDescent="0.35">
      <c r="A266" s="224">
        <v>134830</v>
      </c>
      <c r="B266" s="226" t="s">
        <v>251</v>
      </c>
      <c r="C266">
        <v>1.06</v>
      </c>
      <c r="D266" s="221" t="s">
        <v>1442</v>
      </c>
      <c r="E266" s="222">
        <v>1.06</v>
      </c>
      <c r="F266" s="222">
        <v>15</v>
      </c>
      <c r="G266" s="223">
        <f t="shared" si="4"/>
        <v>0</v>
      </c>
    </row>
    <row r="267" spans="1:7" customFormat="1" ht="15" customHeight="1" x14ac:dyDescent="0.35">
      <c r="A267" s="219">
        <v>134831</v>
      </c>
      <c r="B267" s="226" t="s">
        <v>1271</v>
      </c>
      <c r="C267">
        <v>1.06</v>
      </c>
      <c r="D267" s="221" t="s">
        <v>1442</v>
      </c>
      <c r="E267" s="222">
        <v>1.06</v>
      </c>
      <c r="F267" s="222">
        <v>15</v>
      </c>
      <c r="G267" s="223">
        <f t="shared" si="4"/>
        <v>0</v>
      </c>
    </row>
    <row r="268" spans="1:7" customFormat="1" ht="15" customHeight="1" x14ac:dyDescent="0.35">
      <c r="A268" s="224">
        <v>134832</v>
      </c>
      <c r="B268" s="225" t="s">
        <v>252</v>
      </c>
      <c r="C268">
        <v>1.06</v>
      </c>
      <c r="D268" s="221" t="s">
        <v>1442</v>
      </c>
      <c r="E268" s="222">
        <v>1.06</v>
      </c>
      <c r="F268" s="222">
        <v>15</v>
      </c>
      <c r="G268" s="223">
        <f t="shared" si="4"/>
        <v>0</v>
      </c>
    </row>
    <row r="269" spans="1:7" customFormat="1" ht="15" customHeight="1" x14ac:dyDescent="0.35">
      <c r="A269" s="224">
        <v>134850</v>
      </c>
      <c r="B269" s="226" t="s">
        <v>860</v>
      </c>
      <c r="C269">
        <v>26.5</v>
      </c>
      <c r="D269" s="221" t="s">
        <v>1442</v>
      </c>
      <c r="E269" s="222">
        <v>31.8</v>
      </c>
      <c r="F269" s="222">
        <v>1</v>
      </c>
      <c r="G269" s="223">
        <f t="shared" si="4"/>
        <v>0.19999999999999996</v>
      </c>
    </row>
    <row r="270" spans="1:7" customFormat="1" ht="15" customHeight="1" x14ac:dyDescent="0.35">
      <c r="A270" s="224">
        <v>134851</v>
      </c>
      <c r="B270" s="226" t="s">
        <v>861</v>
      </c>
      <c r="C270">
        <v>47.7</v>
      </c>
      <c r="D270" s="221" t="s">
        <v>1442</v>
      </c>
      <c r="E270" s="222">
        <v>58.300000000000004</v>
      </c>
      <c r="F270" s="222">
        <v>1</v>
      </c>
      <c r="G270" s="223">
        <f t="shared" si="4"/>
        <v>0.22222222222222232</v>
      </c>
    </row>
    <row r="271" spans="1:7" customFormat="1" ht="15" customHeight="1" x14ac:dyDescent="0.35">
      <c r="A271" s="224">
        <v>134864</v>
      </c>
      <c r="B271" s="226" t="s">
        <v>253</v>
      </c>
      <c r="C271">
        <v>1.59</v>
      </c>
      <c r="D271" s="221" t="s">
        <v>1442</v>
      </c>
      <c r="E271" s="222">
        <v>1.59</v>
      </c>
      <c r="F271" s="222">
        <v>10</v>
      </c>
      <c r="G271" s="223">
        <f t="shared" si="4"/>
        <v>0</v>
      </c>
    </row>
    <row r="272" spans="1:7" customFormat="1" ht="15" customHeight="1" x14ac:dyDescent="0.35">
      <c r="A272" s="224">
        <v>134874</v>
      </c>
      <c r="B272" s="226" t="s">
        <v>847</v>
      </c>
      <c r="C272">
        <v>1.06</v>
      </c>
      <c r="D272" s="221" t="s">
        <v>1442</v>
      </c>
      <c r="E272" s="222">
        <v>1.06</v>
      </c>
      <c r="F272" s="222">
        <v>15</v>
      </c>
      <c r="G272" s="223">
        <f t="shared" si="4"/>
        <v>0</v>
      </c>
    </row>
    <row r="273" spans="1:7" customFormat="1" ht="15" customHeight="1" x14ac:dyDescent="0.35">
      <c r="A273" s="224">
        <v>134887</v>
      </c>
      <c r="B273" s="225" t="s">
        <v>971</v>
      </c>
      <c r="C273">
        <v>0.53</v>
      </c>
      <c r="D273" s="221" t="s">
        <v>1442</v>
      </c>
      <c r="E273" s="222">
        <v>0.53</v>
      </c>
      <c r="F273" s="222">
        <v>30</v>
      </c>
      <c r="G273" s="223">
        <f t="shared" si="4"/>
        <v>0</v>
      </c>
    </row>
    <row r="274" spans="1:7" customFormat="1" ht="15" customHeight="1" x14ac:dyDescent="0.35">
      <c r="A274" s="224">
        <v>134888</v>
      </c>
      <c r="B274" s="225" t="s">
        <v>953</v>
      </c>
      <c r="C274">
        <v>10.6</v>
      </c>
      <c r="D274" s="221" t="s">
        <v>1442</v>
      </c>
      <c r="E274" s="222">
        <v>10.600000000000001</v>
      </c>
      <c r="F274" s="222">
        <v>2</v>
      </c>
      <c r="G274" s="223">
        <f t="shared" si="4"/>
        <v>0</v>
      </c>
    </row>
    <row r="275" spans="1:7" customFormat="1" ht="15" customHeight="1" x14ac:dyDescent="0.35">
      <c r="A275" s="219">
        <v>134889</v>
      </c>
      <c r="B275" s="226" t="s">
        <v>1224</v>
      </c>
      <c r="C275">
        <v>1.59</v>
      </c>
      <c r="D275" s="221" t="s">
        <v>1442</v>
      </c>
      <c r="E275" s="222">
        <v>1.59</v>
      </c>
      <c r="F275" s="222">
        <v>10</v>
      </c>
      <c r="G275" s="223">
        <f t="shared" si="4"/>
        <v>0</v>
      </c>
    </row>
    <row r="276" spans="1:7" customFormat="1" ht="15" customHeight="1" x14ac:dyDescent="0.35">
      <c r="A276" s="219">
        <v>134894</v>
      </c>
      <c r="B276" s="220" t="s">
        <v>1394</v>
      </c>
      <c r="C276">
        <v>0</v>
      </c>
      <c r="D276" s="221" t="s">
        <v>1442</v>
      </c>
      <c r="E276" s="222">
        <v>1.06</v>
      </c>
      <c r="F276" s="222">
        <v>15</v>
      </c>
      <c r="G276" s="223" t="e">
        <f t="shared" si="4"/>
        <v>#DIV/0!</v>
      </c>
    </row>
    <row r="277" spans="1:7" customFormat="1" ht="15" customHeight="1" x14ac:dyDescent="0.35">
      <c r="A277" s="224">
        <v>136000</v>
      </c>
      <c r="B277" s="226" t="s">
        <v>15</v>
      </c>
      <c r="C277">
        <v>21.2</v>
      </c>
      <c r="D277" s="221" t="s">
        <v>1442</v>
      </c>
      <c r="E277" s="222">
        <v>21.2</v>
      </c>
      <c r="F277" s="222">
        <v>1</v>
      </c>
      <c r="G277" s="223">
        <f t="shared" si="4"/>
        <v>0</v>
      </c>
    </row>
    <row r="278" spans="1:7" customFormat="1" ht="15" customHeight="1" x14ac:dyDescent="0.35">
      <c r="A278" s="224">
        <v>136014</v>
      </c>
      <c r="B278" s="226" t="s">
        <v>16</v>
      </c>
      <c r="C278">
        <v>2.12</v>
      </c>
      <c r="D278" s="221" t="s">
        <v>1442</v>
      </c>
      <c r="E278" s="222">
        <v>2.12</v>
      </c>
      <c r="F278" s="222">
        <v>8</v>
      </c>
      <c r="G278" s="223">
        <f t="shared" si="4"/>
        <v>0</v>
      </c>
    </row>
    <row r="279" spans="1:7" customFormat="1" ht="15" customHeight="1" x14ac:dyDescent="0.35">
      <c r="A279" s="224">
        <v>136031</v>
      </c>
      <c r="B279" s="226" t="s">
        <v>255</v>
      </c>
      <c r="C279">
        <v>37.1</v>
      </c>
      <c r="D279" s="221" t="s">
        <v>1442</v>
      </c>
      <c r="E279" s="222">
        <v>47.7</v>
      </c>
      <c r="F279" s="222">
        <v>1</v>
      </c>
      <c r="G279" s="223">
        <f t="shared" si="4"/>
        <v>0.28571428571428581</v>
      </c>
    </row>
    <row r="280" spans="1:7" customFormat="1" ht="15" customHeight="1" x14ac:dyDescent="0.35">
      <c r="A280" s="224">
        <v>136045</v>
      </c>
      <c r="B280" s="225" t="s">
        <v>955</v>
      </c>
      <c r="C280">
        <v>2.12</v>
      </c>
      <c r="D280" s="221" t="s">
        <v>1442</v>
      </c>
      <c r="E280" s="222">
        <v>2.12</v>
      </c>
      <c r="F280" s="222">
        <v>8</v>
      </c>
      <c r="G280" s="223">
        <f t="shared" si="4"/>
        <v>0</v>
      </c>
    </row>
    <row r="281" spans="1:7" customFormat="1" ht="15" customHeight="1" x14ac:dyDescent="0.35">
      <c r="A281" s="224">
        <v>137000</v>
      </c>
      <c r="B281" s="225" t="s">
        <v>999</v>
      </c>
      <c r="C281">
        <v>795</v>
      </c>
      <c r="D281" s="221" t="s">
        <v>1442</v>
      </c>
      <c r="E281" s="222">
        <v>943.40000000000009</v>
      </c>
      <c r="F281" s="222">
        <v>1</v>
      </c>
      <c r="G281" s="223">
        <f t="shared" si="4"/>
        <v>0.18666666666666676</v>
      </c>
    </row>
    <row r="282" spans="1:7" customFormat="1" ht="15" customHeight="1" x14ac:dyDescent="0.35">
      <c r="A282" s="224">
        <v>147001</v>
      </c>
      <c r="B282" s="226" t="s">
        <v>256</v>
      </c>
      <c r="C282">
        <v>26.5</v>
      </c>
      <c r="D282" s="221" t="s">
        <v>1442</v>
      </c>
      <c r="E282" s="222">
        <v>26.5</v>
      </c>
      <c r="F282" s="222">
        <v>1</v>
      </c>
      <c r="G282" s="223">
        <f t="shared" si="4"/>
        <v>0</v>
      </c>
    </row>
    <row r="283" spans="1:7" customFormat="1" ht="15" customHeight="1" x14ac:dyDescent="0.35">
      <c r="A283" s="224">
        <v>156000</v>
      </c>
      <c r="B283" s="226" t="s">
        <v>257</v>
      </c>
      <c r="C283">
        <v>0.53</v>
      </c>
      <c r="D283" s="221" t="s">
        <v>1442</v>
      </c>
      <c r="E283" s="222">
        <v>0.53</v>
      </c>
      <c r="F283" s="222">
        <v>30</v>
      </c>
      <c r="G283" s="223">
        <f t="shared" si="4"/>
        <v>0</v>
      </c>
    </row>
    <row r="284" spans="1:7" customFormat="1" ht="15" customHeight="1" x14ac:dyDescent="0.35">
      <c r="A284" s="224">
        <v>156001</v>
      </c>
      <c r="B284" s="226" t="s">
        <v>258</v>
      </c>
      <c r="C284">
        <v>0.53</v>
      </c>
      <c r="D284" s="221" t="s">
        <v>1442</v>
      </c>
      <c r="E284" s="222">
        <v>0.53</v>
      </c>
      <c r="F284" s="222">
        <v>30</v>
      </c>
      <c r="G284" s="223">
        <f t="shared" si="4"/>
        <v>0</v>
      </c>
    </row>
    <row r="285" spans="1:7" customFormat="1" ht="15" customHeight="1" x14ac:dyDescent="0.35">
      <c r="A285" s="224">
        <v>156002</v>
      </c>
      <c r="B285" s="226" t="s">
        <v>10</v>
      </c>
      <c r="C285">
        <v>0.53</v>
      </c>
      <c r="D285" s="221" t="s">
        <v>1442</v>
      </c>
      <c r="E285" s="222">
        <v>0.53</v>
      </c>
      <c r="F285" s="222">
        <v>30</v>
      </c>
      <c r="G285" s="223">
        <f t="shared" si="4"/>
        <v>0</v>
      </c>
    </row>
    <row r="286" spans="1:7" customFormat="1" ht="15" customHeight="1" x14ac:dyDescent="0.35">
      <c r="A286" s="224">
        <v>156004</v>
      </c>
      <c r="B286" s="225" t="s">
        <v>11</v>
      </c>
      <c r="C286">
        <v>0.53</v>
      </c>
      <c r="D286" s="221" t="s">
        <v>1442</v>
      </c>
      <c r="E286" s="222">
        <v>0.53</v>
      </c>
      <c r="F286" s="222">
        <v>30</v>
      </c>
      <c r="G286" s="223">
        <f t="shared" si="4"/>
        <v>0</v>
      </c>
    </row>
    <row r="287" spans="1:7" customFormat="1" ht="15" customHeight="1" x14ac:dyDescent="0.35">
      <c r="A287" s="224">
        <v>156006</v>
      </c>
      <c r="B287" s="226" t="s">
        <v>259</v>
      </c>
      <c r="C287">
        <v>0.53</v>
      </c>
      <c r="D287" s="221" t="s">
        <v>1442</v>
      </c>
      <c r="E287" s="222">
        <v>0.53</v>
      </c>
      <c r="F287" s="222">
        <v>30</v>
      </c>
      <c r="G287" s="223">
        <f t="shared" si="4"/>
        <v>0</v>
      </c>
    </row>
    <row r="288" spans="1:7" customFormat="1" ht="15" customHeight="1" x14ac:dyDescent="0.35">
      <c r="A288" s="224">
        <v>156009</v>
      </c>
      <c r="B288" s="228" t="s">
        <v>260</v>
      </c>
      <c r="C288">
        <v>1.06</v>
      </c>
      <c r="D288" s="221" t="s">
        <v>1442</v>
      </c>
      <c r="E288" s="222">
        <v>1.06</v>
      </c>
      <c r="F288" s="222">
        <v>15</v>
      </c>
      <c r="G288" s="223">
        <f t="shared" si="4"/>
        <v>0</v>
      </c>
    </row>
    <row r="289" spans="1:7" customFormat="1" ht="15" customHeight="1" x14ac:dyDescent="0.35">
      <c r="A289" s="224">
        <v>156011</v>
      </c>
      <c r="B289" s="226" t="s">
        <v>261</v>
      </c>
      <c r="C289">
        <v>0.53</v>
      </c>
      <c r="D289" s="221" t="s">
        <v>1442</v>
      </c>
      <c r="E289" s="222">
        <v>1.06</v>
      </c>
      <c r="F289" s="222">
        <v>15</v>
      </c>
      <c r="G289" s="223">
        <f t="shared" si="4"/>
        <v>1</v>
      </c>
    </row>
    <row r="290" spans="1:7" customFormat="1" ht="15" customHeight="1" x14ac:dyDescent="0.35">
      <c r="A290" s="224">
        <v>156015</v>
      </c>
      <c r="B290" s="226" t="s">
        <v>262</v>
      </c>
      <c r="C290">
        <v>1.06</v>
      </c>
      <c r="D290" s="221" t="s">
        <v>1442</v>
      </c>
      <c r="E290" s="222">
        <v>1.59</v>
      </c>
      <c r="F290" s="222">
        <v>10</v>
      </c>
      <c r="G290" s="223">
        <f t="shared" si="4"/>
        <v>0.5</v>
      </c>
    </row>
    <row r="291" spans="1:7" customFormat="1" ht="15" customHeight="1" x14ac:dyDescent="0.35">
      <c r="A291" s="224">
        <v>156016</v>
      </c>
      <c r="B291" s="226" t="s">
        <v>263</v>
      </c>
      <c r="C291">
        <v>1.59</v>
      </c>
      <c r="D291" s="221" t="s">
        <v>1442</v>
      </c>
      <c r="E291" s="222">
        <v>1.59</v>
      </c>
      <c r="F291" s="222">
        <v>10</v>
      </c>
      <c r="G291" s="223">
        <f t="shared" si="4"/>
        <v>0</v>
      </c>
    </row>
    <row r="292" spans="1:7" customFormat="1" ht="15" customHeight="1" x14ac:dyDescent="0.35">
      <c r="A292" s="224">
        <v>156020</v>
      </c>
      <c r="B292" s="226" t="s">
        <v>264</v>
      </c>
      <c r="C292">
        <v>1.06</v>
      </c>
      <c r="D292" s="221" t="s">
        <v>1442</v>
      </c>
      <c r="E292" s="222">
        <v>1.59</v>
      </c>
      <c r="F292" s="222">
        <v>10</v>
      </c>
      <c r="G292" s="223">
        <f t="shared" si="4"/>
        <v>0.5</v>
      </c>
    </row>
    <row r="293" spans="1:7" customFormat="1" ht="15" customHeight="1" x14ac:dyDescent="0.35">
      <c r="A293" s="224">
        <v>156021</v>
      </c>
      <c r="B293" s="226" t="s">
        <v>12</v>
      </c>
      <c r="C293">
        <v>1.06</v>
      </c>
      <c r="D293" s="221" t="s">
        <v>1442</v>
      </c>
      <c r="E293" s="222">
        <v>1.06</v>
      </c>
      <c r="F293" s="222">
        <v>15</v>
      </c>
      <c r="G293" s="223">
        <f t="shared" si="4"/>
        <v>0</v>
      </c>
    </row>
    <row r="294" spans="1:7" customFormat="1" ht="15" customHeight="1" x14ac:dyDescent="0.35">
      <c r="A294" s="224">
        <v>156027</v>
      </c>
      <c r="B294" s="226" t="s">
        <v>265</v>
      </c>
      <c r="C294">
        <v>0.53</v>
      </c>
      <c r="D294" s="221" t="s">
        <v>1442</v>
      </c>
      <c r="E294" s="222">
        <v>0.53</v>
      </c>
      <c r="F294" s="222">
        <v>30</v>
      </c>
      <c r="G294" s="223">
        <f t="shared" si="4"/>
        <v>0</v>
      </c>
    </row>
    <row r="295" spans="1:7" customFormat="1" ht="15" customHeight="1" x14ac:dyDescent="0.35">
      <c r="A295" s="224">
        <v>156028</v>
      </c>
      <c r="B295" s="226" t="s">
        <v>266</v>
      </c>
      <c r="C295">
        <v>0.53</v>
      </c>
      <c r="D295" s="221" t="s">
        <v>1442</v>
      </c>
      <c r="E295" s="222">
        <v>0.53</v>
      </c>
      <c r="F295" s="222">
        <v>30</v>
      </c>
      <c r="G295" s="223">
        <f t="shared" si="4"/>
        <v>0</v>
      </c>
    </row>
    <row r="296" spans="1:7" customFormat="1" ht="15" customHeight="1" x14ac:dyDescent="0.35">
      <c r="A296" s="224">
        <v>156031</v>
      </c>
      <c r="B296" s="226" t="s">
        <v>267</v>
      </c>
      <c r="C296">
        <v>8.48</v>
      </c>
      <c r="D296" s="221" t="s">
        <v>1442</v>
      </c>
      <c r="E296" s="222">
        <v>8.48</v>
      </c>
      <c r="F296" s="222">
        <v>2</v>
      </c>
      <c r="G296" s="223">
        <f t="shared" si="4"/>
        <v>0</v>
      </c>
    </row>
    <row r="297" spans="1:7" customFormat="1" ht="15" customHeight="1" x14ac:dyDescent="0.35">
      <c r="A297" s="224">
        <v>156033</v>
      </c>
      <c r="B297" s="226" t="s">
        <v>268</v>
      </c>
      <c r="C297">
        <v>2.12</v>
      </c>
      <c r="D297" s="221" t="s">
        <v>1442</v>
      </c>
      <c r="E297" s="222">
        <v>3.18</v>
      </c>
      <c r="F297" s="222">
        <v>5</v>
      </c>
      <c r="G297" s="223">
        <f t="shared" si="4"/>
        <v>0.5</v>
      </c>
    </row>
    <row r="298" spans="1:7" customFormat="1" ht="15" customHeight="1" x14ac:dyDescent="0.35">
      <c r="A298" s="224">
        <v>156034</v>
      </c>
      <c r="B298" s="226" t="s">
        <v>269</v>
      </c>
      <c r="C298">
        <v>1.59</v>
      </c>
      <c r="D298" s="221" t="s">
        <v>1442</v>
      </c>
      <c r="E298" s="222">
        <v>1.59</v>
      </c>
      <c r="F298" s="222">
        <v>10</v>
      </c>
      <c r="G298" s="223">
        <f t="shared" si="4"/>
        <v>0</v>
      </c>
    </row>
    <row r="299" spans="1:7" customFormat="1" ht="15" customHeight="1" x14ac:dyDescent="0.35">
      <c r="A299" s="224">
        <v>156044</v>
      </c>
      <c r="B299" s="226" t="s">
        <v>270</v>
      </c>
      <c r="C299">
        <v>15.9</v>
      </c>
      <c r="D299" s="221" t="s">
        <v>1442</v>
      </c>
      <c r="E299" s="222">
        <v>15.9</v>
      </c>
      <c r="F299" s="222">
        <v>1</v>
      </c>
      <c r="G299" s="223">
        <f t="shared" si="4"/>
        <v>0</v>
      </c>
    </row>
    <row r="300" spans="1:7" customFormat="1" ht="15" customHeight="1" x14ac:dyDescent="0.35">
      <c r="A300" s="224">
        <v>156047</v>
      </c>
      <c r="B300" s="226" t="s">
        <v>271</v>
      </c>
      <c r="C300">
        <v>0.53</v>
      </c>
      <c r="D300" s="221" t="s">
        <v>1442</v>
      </c>
      <c r="E300" s="222">
        <v>0.53</v>
      </c>
      <c r="F300" s="222">
        <v>30</v>
      </c>
      <c r="G300" s="223">
        <f t="shared" si="4"/>
        <v>0</v>
      </c>
    </row>
    <row r="301" spans="1:7" customFormat="1" ht="15" customHeight="1" x14ac:dyDescent="0.35">
      <c r="A301" s="224">
        <v>156066</v>
      </c>
      <c r="B301" s="226" t="s">
        <v>272</v>
      </c>
      <c r="C301">
        <v>2.12</v>
      </c>
      <c r="D301" s="221" t="s">
        <v>1442</v>
      </c>
      <c r="E301" s="222">
        <v>3.18</v>
      </c>
      <c r="F301" s="222">
        <v>5</v>
      </c>
      <c r="G301" s="223">
        <f t="shared" si="4"/>
        <v>0.5</v>
      </c>
    </row>
    <row r="302" spans="1:7" customFormat="1" ht="15" customHeight="1" x14ac:dyDescent="0.35">
      <c r="A302" s="224">
        <v>156073</v>
      </c>
      <c r="B302" s="225" t="s">
        <v>950</v>
      </c>
      <c r="C302">
        <v>5.3</v>
      </c>
      <c r="D302" s="221" t="s">
        <v>1443</v>
      </c>
      <c r="E302" s="222">
        <v>8.48</v>
      </c>
      <c r="F302" s="222">
        <v>2</v>
      </c>
      <c r="G302" s="223">
        <f t="shared" si="4"/>
        <v>0.60000000000000009</v>
      </c>
    </row>
    <row r="303" spans="1:7" customFormat="1" ht="15" customHeight="1" x14ac:dyDescent="0.35">
      <c r="A303" s="219">
        <v>156074</v>
      </c>
      <c r="B303" s="226" t="s">
        <v>951</v>
      </c>
      <c r="C303">
        <v>4.24</v>
      </c>
      <c r="D303" s="221" t="s">
        <v>1442</v>
      </c>
      <c r="E303" s="222">
        <v>4.24</v>
      </c>
      <c r="F303" s="222">
        <v>4</v>
      </c>
      <c r="G303" s="223">
        <f t="shared" si="4"/>
        <v>0</v>
      </c>
    </row>
    <row r="304" spans="1:7" customFormat="1" ht="15" customHeight="1" x14ac:dyDescent="0.35">
      <c r="A304" s="219">
        <v>156075</v>
      </c>
      <c r="B304" s="226" t="s">
        <v>1374</v>
      </c>
      <c r="C304">
        <v>1.06</v>
      </c>
      <c r="D304" s="221" t="s">
        <v>1442</v>
      </c>
      <c r="E304" s="222">
        <v>1.59</v>
      </c>
      <c r="F304" s="222">
        <v>10</v>
      </c>
      <c r="G304" s="223">
        <f t="shared" si="4"/>
        <v>0.5</v>
      </c>
    </row>
    <row r="305" spans="1:7" customFormat="1" ht="15" customHeight="1" x14ac:dyDescent="0.35">
      <c r="A305" s="224">
        <v>156076</v>
      </c>
      <c r="B305" s="225" t="s">
        <v>958</v>
      </c>
      <c r="C305">
        <v>8.48</v>
      </c>
      <c r="D305" s="221" t="s">
        <v>1443</v>
      </c>
      <c r="E305" s="222">
        <v>8.48</v>
      </c>
      <c r="F305" s="222">
        <v>2</v>
      </c>
      <c r="G305" s="223">
        <f t="shared" si="4"/>
        <v>0</v>
      </c>
    </row>
    <row r="306" spans="1:7" customFormat="1" ht="15" customHeight="1" x14ac:dyDescent="0.35">
      <c r="A306" s="219">
        <v>156078</v>
      </c>
      <c r="B306" s="220" t="s">
        <v>1395</v>
      </c>
      <c r="C306">
        <v>0</v>
      </c>
      <c r="D306" s="221" t="s">
        <v>1442</v>
      </c>
      <c r="E306" s="222">
        <v>12.72</v>
      </c>
      <c r="F306" s="222">
        <v>2</v>
      </c>
      <c r="G306" s="223" t="e">
        <f t="shared" si="4"/>
        <v>#DIV/0!</v>
      </c>
    </row>
    <row r="307" spans="1:7" customFormat="1" ht="15" customHeight="1" x14ac:dyDescent="0.35">
      <c r="A307" s="224">
        <v>157002</v>
      </c>
      <c r="B307" s="226" t="s">
        <v>273</v>
      </c>
      <c r="C307">
        <v>4.24</v>
      </c>
      <c r="D307" s="221" t="s">
        <v>1442</v>
      </c>
      <c r="E307" s="222">
        <v>5.3000000000000007</v>
      </c>
      <c r="F307" s="222">
        <v>3</v>
      </c>
      <c r="G307" s="223">
        <f t="shared" si="4"/>
        <v>0.25</v>
      </c>
    </row>
    <row r="308" spans="1:7" customFormat="1" ht="15" customHeight="1" x14ac:dyDescent="0.35">
      <c r="A308" s="224">
        <v>157003</v>
      </c>
      <c r="B308" s="226" t="s">
        <v>5</v>
      </c>
      <c r="C308">
        <v>3.18</v>
      </c>
      <c r="D308" s="221" t="s">
        <v>1442</v>
      </c>
      <c r="E308" s="222">
        <v>4.24</v>
      </c>
      <c r="F308" s="222">
        <v>4</v>
      </c>
      <c r="G308" s="223">
        <f t="shared" si="4"/>
        <v>0.33333333333333326</v>
      </c>
    </row>
    <row r="309" spans="1:7" customFormat="1" ht="15" customHeight="1" x14ac:dyDescent="0.35">
      <c r="A309" s="224">
        <v>157005</v>
      </c>
      <c r="B309" s="226" t="s">
        <v>274</v>
      </c>
      <c r="C309">
        <v>5.3</v>
      </c>
      <c r="D309" s="221" t="s">
        <v>1442</v>
      </c>
      <c r="E309" s="222">
        <v>8.48</v>
      </c>
      <c r="F309" s="222">
        <v>2</v>
      </c>
      <c r="G309" s="223">
        <f t="shared" si="4"/>
        <v>0.60000000000000009</v>
      </c>
    </row>
    <row r="310" spans="1:7" customFormat="1" ht="15" customHeight="1" x14ac:dyDescent="0.35">
      <c r="A310" s="224">
        <v>157017</v>
      </c>
      <c r="B310" s="226" t="s">
        <v>275</v>
      </c>
      <c r="C310">
        <v>3.18</v>
      </c>
      <c r="D310" s="221" t="s">
        <v>1442</v>
      </c>
      <c r="E310" s="222">
        <v>10.600000000000001</v>
      </c>
      <c r="F310" s="222">
        <v>2</v>
      </c>
      <c r="G310" s="223">
        <f t="shared" si="4"/>
        <v>2.3333333333333335</v>
      </c>
    </row>
    <row r="311" spans="1:7" customFormat="1" ht="15" customHeight="1" x14ac:dyDescent="0.35">
      <c r="A311" s="224">
        <v>157018</v>
      </c>
      <c r="B311" s="226" t="s">
        <v>276</v>
      </c>
      <c r="C311">
        <v>6.36</v>
      </c>
      <c r="D311" s="221" t="s">
        <v>1442</v>
      </c>
      <c r="E311" s="222">
        <v>8.48</v>
      </c>
      <c r="F311" s="222">
        <v>2</v>
      </c>
      <c r="G311" s="223">
        <f t="shared" si="4"/>
        <v>0.33333333333333326</v>
      </c>
    </row>
    <row r="312" spans="1:7" customFormat="1" ht="15" customHeight="1" x14ac:dyDescent="0.35">
      <c r="A312" s="224">
        <v>157024</v>
      </c>
      <c r="B312" s="225" t="s">
        <v>931</v>
      </c>
      <c r="C312">
        <v>4.24</v>
      </c>
      <c r="D312" s="221" t="s">
        <v>1442</v>
      </c>
      <c r="E312" s="222">
        <v>4.24</v>
      </c>
      <c r="F312" s="222">
        <v>4</v>
      </c>
      <c r="G312" s="223">
        <f t="shared" si="4"/>
        <v>0</v>
      </c>
    </row>
    <row r="313" spans="1:7" customFormat="1" ht="15" customHeight="1" x14ac:dyDescent="0.35">
      <c r="A313" s="219">
        <v>158001</v>
      </c>
      <c r="B313" s="226" t="s">
        <v>1228</v>
      </c>
      <c r="C313">
        <v>15.9</v>
      </c>
      <c r="D313" s="221" t="s">
        <v>1443</v>
      </c>
      <c r="E313" s="222">
        <v>15.9</v>
      </c>
      <c r="F313" s="222">
        <v>1</v>
      </c>
      <c r="G313" s="223">
        <f t="shared" si="4"/>
        <v>0</v>
      </c>
    </row>
    <row r="314" spans="1:7" customFormat="1" ht="15" customHeight="1" x14ac:dyDescent="0.35">
      <c r="A314" s="224">
        <v>158006</v>
      </c>
      <c r="B314" s="226" t="s">
        <v>277</v>
      </c>
      <c r="C314">
        <v>21.2</v>
      </c>
      <c r="D314" s="221" t="s">
        <v>1442</v>
      </c>
      <c r="E314" s="222">
        <v>26.5</v>
      </c>
      <c r="F314" s="222">
        <v>1</v>
      </c>
      <c r="G314" s="223">
        <f t="shared" si="4"/>
        <v>0.25</v>
      </c>
    </row>
    <row r="315" spans="1:7" customFormat="1" ht="15" customHeight="1" x14ac:dyDescent="0.35">
      <c r="A315" s="224">
        <v>158010</v>
      </c>
      <c r="B315" s="226" t="s">
        <v>278</v>
      </c>
      <c r="C315">
        <v>10.6</v>
      </c>
      <c r="D315" s="221" t="s">
        <v>1442</v>
      </c>
      <c r="E315" s="222">
        <v>10.600000000000001</v>
      </c>
      <c r="F315" s="222">
        <v>2</v>
      </c>
      <c r="G315" s="223">
        <f t="shared" si="4"/>
        <v>0</v>
      </c>
    </row>
    <row r="316" spans="1:7" customFormat="1" ht="15" customHeight="1" x14ac:dyDescent="0.35">
      <c r="A316" s="224">
        <v>161001</v>
      </c>
      <c r="B316" s="226" t="s">
        <v>279</v>
      </c>
      <c r="C316">
        <v>6.36</v>
      </c>
      <c r="D316" s="221" t="s">
        <v>1442</v>
      </c>
      <c r="E316" s="222">
        <v>10.600000000000001</v>
      </c>
      <c r="F316" s="222">
        <v>2</v>
      </c>
      <c r="G316" s="223">
        <f t="shared" si="4"/>
        <v>0.66666666666666674</v>
      </c>
    </row>
    <row r="317" spans="1:7" customFormat="1" ht="15" customHeight="1" x14ac:dyDescent="0.35">
      <c r="A317" s="224">
        <v>161012</v>
      </c>
      <c r="B317" s="226" t="s">
        <v>280</v>
      </c>
      <c r="C317">
        <v>3.18</v>
      </c>
      <c r="D317" s="221" t="s">
        <v>1442</v>
      </c>
      <c r="E317" s="222">
        <v>4.24</v>
      </c>
      <c r="F317" s="222">
        <v>4</v>
      </c>
      <c r="G317" s="223">
        <f t="shared" si="4"/>
        <v>0.33333333333333326</v>
      </c>
    </row>
    <row r="318" spans="1:7" customFormat="1" ht="15" customHeight="1" x14ac:dyDescent="0.35">
      <c r="A318" s="224">
        <v>161015</v>
      </c>
      <c r="B318" s="226" t="s">
        <v>281</v>
      </c>
      <c r="C318">
        <v>4.24</v>
      </c>
      <c r="D318" s="221" t="s">
        <v>1442</v>
      </c>
      <c r="E318" s="222">
        <v>6.36</v>
      </c>
      <c r="F318" s="222">
        <v>3</v>
      </c>
      <c r="G318" s="223">
        <f t="shared" si="4"/>
        <v>0.5</v>
      </c>
    </row>
    <row r="319" spans="1:7" customFormat="1" ht="15" customHeight="1" x14ac:dyDescent="0.35">
      <c r="A319" s="224">
        <v>161016</v>
      </c>
      <c r="B319" s="226" t="s">
        <v>282</v>
      </c>
      <c r="C319">
        <v>3.18</v>
      </c>
      <c r="D319" s="221" t="s">
        <v>1442</v>
      </c>
      <c r="E319" s="222">
        <v>4.24</v>
      </c>
      <c r="F319" s="222">
        <v>4</v>
      </c>
      <c r="G319" s="223">
        <f t="shared" si="4"/>
        <v>0.33333333333333326</v>
      </c>
    </row>
    <row r="320" spans="1:7" customFormat="1" ht="15" customHeight="1" x14ac:dyDescent="0.35">
      <c r="A320" s="224">
        <v>162008</v>
      </c>
      <c r="B320" s="226" t="s">
        <v>39</v>
      </c>
      <c r="C320">
        <v>2.12</v>
      </c>
      <c r="D320" s="221" t="s">
        <v>1442</v>
      </c>
      <c r="E320" s="222">
        <v>3.18</v>
      </c>
      <c r="F320" s="222">
        <v>5</v>
      </c>
      <c r="G320" s="223">
        <f t="shared" si="4"/>
        <v>0.5</v>
      </c>
    </row>
    <row r="321" spans="1:7" customFormat="1" ht="15" customHeight="1" x14ac:dyDescent="0.35">
      <c r="A321" s="224">
        <v>162009</v>
      </c>
      <c r="B321" s="226" t="s">
        <v>283</v>
      </c>
      <c r="C321">
        <v>2.12</v>
      </c>
      <c r="D321" s="221" t="s">
        <v>1442</v>
      </c>
      <c r="E321" s="222">
        <v>2.12</v>
      </c>
      <c r="F321" s="222">
        <v>8</v>
      </c>
      <c r="G321" s="223">
        <f t="shared" si="4"/>
        <v>0</v>
      </c>
    </row>
    <row r="322" spans="1:7" customFormat="1" ht="15" customHeight="1" x14ac:dyDescent="0.35">
      <c r="A322" s="224">
        <v>162020</v>
      </c>
      <c r="B322" s="226" t="s">
        <v>37</v>
      </c>
      <c r="C322">
        <v>15.9</v>
      </c>
      <c r="D322" s="221" t="s">
        <v>1442</v>
      </c>
      <c r="E322" s="222">
        <v>21.200000000000003</v>
      </c>
      <c r="F322" s="222">
        <v>1</v>
      </c>
      <c r="G322" s="223">
        <f t="shared" ref="G322:G385" si="5">+E322/C322-1</f>
        <v>0.33333333333333348</v>
      </c>
    </row>
    <row r="323" spans="1:7" customFormat="1" ht="15" customHeight="1" x14ac:dyDescent="0.35">
      <c r="A323" s="224">
        <v>162021</v>
      </c>
      <c r="B323" s="228" t="s">
        <v>284</v>
      </c>
      <c r="C323">
        <v>15.9</v>
      </c>
      <c r="D323" s="221" t="s">
        <v>1442</v>
      </c>
      <c r="E323" s="222">
        <v>21.200000000000003</v>
      </c>
      <c r="F323" s="222">
        <v>1</v>
      </c>
      <c r="G323" s="223">
        <f t="shared" si="5"/>
        <v>0.33333333333333348</v>
      </c>
    </row>
    <row r="324" spans="1:7" customFormat="1" ht="15" customHeight="1" x14ac:dyDescent="0.35">
      <c r="A324" s="224">
        <v>162023</v>
      </c>
      <c r="B324" s="228" t="s">
        <v>285</v>
      </c>
      <c r="C324">
        <v>21.2</v>
      </c>
      <c r="D324" s="221" t="s">
        <v>1442</v>
      </c>
      <c r="E324" s="222">
        <v>26.5</v>
      </c>
      <c r="F324" s="222">
        <v>1</v>
      </c>
      <c r="G324" s="223">
        <f t="shared" si="5"/>
        <v>0.25</v>
      </c>
    </row>
    <row r="325" spans="1:7" customFormat="1" ht="15" customHeight="1" x14ac:dyDescent="0.35">
      <c r="A325" s="224">
        <v>162024</v>
      </c>
      <c r="B325" s="226" t="s">
        <v>75</v>
      </c>
      <c r="C325">
        <v>15.9</v>
      </c>
      <c r="D325" s="221" t="s">
        <v>1442</v>
      </c>
      <c r="E325" s="222">
        <v>21.200000000000003</v>
      </c>
      <c r="F325" s="222">
        <v>1</v>
      </c>
      <c r="G325" s="223">
        <f t="shared" si="5"/>
        <v>0.33333333333333348</v>
      </c>
    </row>
    <row r="326" spans="1:7" customFormat="1" ht="15" customHeight="1" x14ac:dyDescent="0.35">
      <c r="A326" s="224">
        <v>162025</v>
      </c>
      <c r="B326" s="226" t="s">
        <v>286</v>
      </c>
      <c r="C326">
        <v>21.2</v>
      </c>
      <c r="D326" s="221" t="s">
        <v>1442</v>
      </c>
      <c r="E326" s="222">
        <v>26.5</v>
      </c>
      <c r="F326" s="222">
        <v>1</v>
      </c>
      <c r="G326" s="223">
        <f t="shared" si="5"/>
        <v>0.25</v>
      </c>
    </row>
    <row r="327" spans="1:7" customFormat="1" ht="15" customHeight="1" x14ac:dyDescent="0.35">
      <c r="A327" s="224">
        <v>162026</v>
      </c>
      <c r="B327" s="226" t="s">
        <v>287</v>
      </c>
      <c r="C327">
        <v>21.2</v>
      </c>
      <c r="D327" s="221" t="s">
        <v>1442</v>
      </c>
      <c r="E327" s="222">
        <v>26.5</v>
      </c>
      <c r="F327" s="222">
        <v>1</v>
      </c>
      <c r="G327" s="223">
        <f t="shared" si="5"/>
        <v>0.25</v>
      </c>
    </row>
    <row r="328" spans="1:7" customFormat="1" ht="15" customHeight="1" x14ac:dyDescent="0.35">
      <c r="A328" s="224">
        <v>162028</v>
      </c>
      <c r="B328" s="226" t="s">
        <v>288</v>
      </c>
      <c r="C328">
        <v>21.2</v>
      </c>
      <c r="D328" s="221" t="s">
        <v>1442</v>
      </c>
      <c r="E328" s="222">
        <v>26.5</v>
      </c>
      <c r="F328" s="222">
        <v>1</v>
      </c>
      <c r="G328" s="223">
        <f t="shared" si="5"/>
        <v>0.25</v>
      </c>
    </row>
    <row r="329" spans="1:7" customFormat="1" ht="15" customHeight="1" x14ac:dyDescent="0.35">
      <c r="A329" s="224">
        <v>162033</v>
      </c>
      <c r="B329" s="226" t="s">
        <v>289</v>
      </c>
      <c r="C329">
        <v>31.8</v>
      </c>
      <c r="D329" s="221" t="s">
        <v>1442</v>
      </c>
      <c r="E329" s="222">
        <v>37.1</v>
      </c>
      <c r="F329" s="222">
        <v>1</v>
      </c>
      <c r="G329" s="223">
        <f t="shared" si="5"/>
        <v>0.16666666666666674</v>
      </c>
    </row>
    <row r="330" spans="1:7" customFormat="1" ht="15" customHeight="1" x14ac:dyDescent="0.35">
      <c r="A330" s="219">
        <v>162034</v>
      </c>
      <c r="B330" s="220" t="s">
        <v>1396</v>
      </c>
      <c r="C330">
        <v>0</v>
      </c>
      <c r="D330" s="221" t="s">
        <v>1442</v>
      </c>
      <c r="E330" s="222">
        <v>53</v>
      </c>
      <c r="F330" s="222">
        <v>1</v>
      </c>
      <c r="G330" s="223" t="e">
        <f t="shared" si="5"/>
        <v>#DIV/0!</v>
      </c>
    </row>
    <row r="331" spans="1:7" customFormat="1" ht="15" customHeight="1" x14ac:dyDescent="0.35">
      <c r="A331" s="219">
        <v>162100</v>
      </c>
      <c r="B331" s="226" t="s">
        <v>1269</v>
      </c>
      <c r="C331">
        <v>84.8</v>
      </c>
      <c r="D331" s="221" t="s">
        <v>1442</v>
      </c>
      <c r="E331" s="222">
        <v>84.8</v>
      </c>
      <c r="F331" s="222">
        <v>1</v>
      </c>
      <c r="G331" s="223">
        <f t="shared" si="5"/>
        <v>0</v>
      </c>
    </row>
    <row r="332" spans="1:7" customFormat="1" ht="15" customHeight="1" x14ac:dyDescent="0.35">
      <c r="A332" s="224">
        <v>162101</v>
      </c>
      <c r="B332" s="226" t="s">
        <v>1332</v>
      </c>
      <c r="C332">
        <v>106</v>
      </c>
      <c r="D332" s="221" t="s">
        <v>1442</v>
      </c>
      <c r="E332" s="222">
        <v>106</v>
      </c>
      <c r="F332" s="222">
        <v>1</v>
      </c>
      <c r="G332" s="223">
        <f t="shared" si="5"/>
        <v>0</v>
      </c>
    </row>
    <row r="333" spans="1:7" customFormat="1" ht="15" customHeight="1" x14ac:dyDescent="0.35">
      <c r="A333" s="224">
        <v>162102</v>
      </c>
      <c r="B333" s="226" t="s">
        <v>1314</v>
      </c>
      <c r="C333">
        <v>90.1</v>
      </c>
      <c r="D333" s="221" t="s">
        <v>1442</v>
      </c>
      <c r="E333" s="222">
        <v>90.100000000000009</v>
      </c>
      <c r="F333" s="222">
        <v>1</v>
      </c>
      <c r="G333" s="223">
        <f t="shared" si="5"/>
        <v>0</v>
      </c>
    </row>
    <row r="334" spans="1:7" customFormat="1" ht="15" customHeight="1" x14ac:dyDescent="0.35">
      <c r="A334" s="224">
        <v>162103</v>
      </c>
      <c r="B334" s="226" t="s">
        <v>1315</v>
      </c>
      <c r="C334">
        <v>106</v>
      </c>
      <c r="D334" s="221" t="s">
        <v>1442</v>
      </c>
      <c r="E334" s="222">
        <v>116.60000000000001</v>
      </c>
      <c r="F334" s="222">
        <v>1</v>
      </c>
      <c r="G334" s="223">
        <f t="shared" si="5"/>
        <v>0.10000000000000009</v>
      </c>
    </row>
    <row r="335" spans="1:7" customFormat="1" ht="15" customHeight="1" x14ac:dyDescent="0.35">
      <c r="A335" s="224">
        <v>162107</v>
      </c>
      <c r="B335" s="226" t="s">
        <v>290</v>
      </c>
      <c r="C335">
        <v>68.900000000000006</v>
      </c>
      <c r="D335" s="221" t="s">
        <v>1442</v>
      </c>
      <c r="E335" s="222">
        <v>84.800000000000011</v>
      </c>
      <c r="F335" s="222">
        <v>1</v>
      </c>
      <c r="G335" s="223">
        <f t="shared" si="5"/>
        <v>0.23076923076923084</v>
      </c>
    </row>
    <row r="336" spans="1:7" customFormat="1" ht="15" customHeight="1" x14ac:dyDescent="0.35">
      <c r="A336" s="224">
        <v>162112</v>
      </c>
      <c r="B336" s="226" t="s">
        <v>1335</v>
      </c>
      <c r="C336">
        <v>84.8</v>
      </c>
      <c r="D336" s="221" t="s">
        <v>1442</v>
      </c>
      <c r="E336" s="222">
        <v>84.800000000000011</v>
      </c>
      <c r="F336" s="222">
        <v>1</v>
      </c>
      <c r="G336" s="223">
        <f t="shared" si="5"/>
        <v>0</v>
      </c>
    </row>
    <row r="337" spans="1:7" customFormat="1" ht="15" customHeight="1" x14ac:dyDescent="0.35">
      <c r="A337" s="224">
        <v>162114</v>
      </c>
      <c r="B337" s="226" t="s">
        <v>1334</v>
      </c>
      <c r="C337">
        <v>100.7</v>
      </c>
      <c r="D337" s="221" t="s">
        <v>1442</v>
      </c>
      <c r="E337" s="222">
        <v>106</v>
      </c>
      <c r="F337" s="222">
        <v>1</v>
      </c>
      <c r="G337" s="223">
        <f t="shared" si="5"/>
        <v>5.2631578947368363E-2</v>
      </c>
    </row>
    <row r="338" spans="1:7" customFormat="1" ht="15" customHeight="1" x14ac:dyDescent="0.35">
      <c r="A338" s="219">
        <v>162116</v>
      </c>
      <c r="B338" s="226" t="s">
        <v>879</v>
      </c>
      <c r="C338">
        <v>100.7</v>
      </c>
      <c r="D338" s="221" t="s">
        <v>1442</v>
      </c>
      <c r="E338" s="222">
        <v>100.7</v>
      </c>
      <c r="F338" s="222">
        <v>1</v>
      </c>
      <c r="G338" s="223">
        <f t="shared" si="5"/>
        <v>0</v>
      </c>
    </row>
    <row r="339" spans="1:7" customFormat="1" ht="15" customHeight="1" x14ac:dyDescent="0.35">
      <c r="A339" s="219">
        <v>162117</v>
      </c>
      <c r="B339" s="226" t="s">
        <v>1417</v>
      </c>
      <c r="C339">
        <v>111.3</v>
      </c>
      <c r="D339" s="221" t="s">
        <v>1442</v>
      </c>
      <c r="E339" s="222">
        <v>116.60000000000001</v>
      </c>
      <c r="F339" s="222">
        <v>1</v>
      </c>
      <c r="G339" s="223">
        <f t="shared" si="5"/>
        <v>4.7619047619047672E-2</v>
      </c>
    </row>
    <row r="340" spans="1:7" customFormat="1" ht="15" customHeight="1" x14ac:dyDescent="0.35">
      <c r="A340" s="224">
        <v>163008</v>
      </c>
      <c r="B340" s="226" t="s">
        <v>291</v>
      </c>
      <c r="C340">
        <v>254.4</v>
      </c>
      <c r="D340" s="221" t="s">
        <v>1442</v>
      </c>
      <c r="E340" s="222">
        <v>254.4</v>
      </c>
      <c r="F340" s="222">
        <v>1</v>
      </c>
      <c r="G340" s="223">
        <f t="shared" si="5"/>
        <v>0</v>
      </c>
    </row>
    <row r="341" spans="1:7" customFormat="1" ht="15" customHeight="1" x14ac:dyDescent="0.35">
      <c r="A341" s="224">
        <v>163009</v>
      </c>
      <c r="B341" s="226" t="s">
        <v>292</v>
      </c>
      <c r="C341">
        <v>79.5</v>
      </c>
      <c r="D341" s="221" t="s">
        <v>1442</v>
      </c>
      <c r="E341" s="222">
        <v>100.7</v>
      </c>
      <c r="F341" s="222">
        <v>1</v>
      </c>
      <c r="G341" s="223">
        <f t="shared" si="5"/>
        <v>0.26666666666666661</v>
      </c>
    </row>
    <row r="342" spans="1:7" customFormat="1" ht="15" customHeight="1" x14ac:dyDescent="0.35">
      <c r="A342" s="224">
        <v>163014</v>
      </c>
      <c r="B342" s="226" t="s">
        <v>867</v>
      </c>
      <c r="C342">
        <v>254.4</v>
      </c>
      <c r="D342" s="221" t="s">
        <v>1442</v>
      </c>
      <c r="E342" s="222">
        <v>254.4</v>
      </c>
      <c r="F342" s="222">
        <v>1</v>
      </c>
      <c r="G342" s="223">
        <f t="shared" si="5"/>
        <v>0</v>
      </c>
    </row>
    <row r="343" spans="1:7" customFormat="1" ht="15" customHeight="1" x14ac:dyDescent="0.35">
      <c r="A343" s="224">
        <v>163017</v>
      </c>
      <c r="B343" s="225" t="s">
        <v>984</v>
      </c>
      <c r="C343">
        <v>381.6</v>
      </c>
      <c r="D343" s="221" t="s">
        <v>1442</v>
      </c>
      <c r="E343" s="222">
        <v>424</v>
      </c>
      <c r="F343" s="222">
        <v>1</v>
      </c>
      <c r="G343" s="223">
        <f t="shared" si="5"/>
        <v>0.11111111111111094</v>
      </c>
    </row>
    <row r="344" spans="1:7" customFormat="1" ht="15" customHeight="1" x14ac:dyDescent="0.35">
      <c r="A344" s="219">
        <v>163503</v>
      </c>
      <c r="B344" s="226" t="s">
        <v>1017</v>
      </c>
      <c r="C344">
        <v>3.18</v>
      </c>
      <c r="D344" s="221" t="s">
        <v>1442</v>
      </c>
      <c r="E344" s="222">
        <v>3.18</v>
      </c>
      <c r="F344" s="222">
        <v>5</v>
      </c>
      <c r="G344" s="223">
        <f t="shared" si="5"/>
        <v>0</v>
      </c>
    </row>
    <row r="345" spans="1:7" customFormat="1" ht="15" customHeight="1" x14ac:dyDescent="0.35">
      <c r="A345" s="219">
        <v>163506</v>
      </c>
      <c r="B345" s="226" t="s">
        <v>1016</v>
      </c>
      <c r="C345">
        <v>2.12</v>
      </c>
      <c r="D345" s="221" t="s">
        <v>1442</v>
      </c>
      <c r="E345" s="222">
        <v>3.18</v>
      </c>
      <c r="F345" s="222">
        <v>5</v>
      </c>
      <c r="G345" s="223">
        <f t="shared" si="5"/>
        <v>0.5</v>
      </c>
    </row>
    <row r="346" spans="1:7" customFormat="1" ht="15" customHeight="1" x14ac:dyDescent="0.35">
      <c r="A346" s="219">
        <v>163512</v>
      </c>
      <c r="B346" s="230" t="s">
        <v>1268</v>
      </c>
      <c r="C346">
        <v>0</v>
      </c>
      <c r="D346" s="221" t="e">
        <v>#N/A</v>
      </c>
      <c r="E346" s="231" t="s">
        <v>1434</v>
      </c>
      <c r="F346" s="222"/>
      <c r="G346" s="223" t="e">
        <f t="shared" si="5"/>
        <v>#VALUE!</v>
      </c>
    </row>
    <row r="347" spans="1:7" customFormat="1" ht="15" customHeight="1" x14ac:dyDescent="0.35">
      <c r="A347" s="224">
        <v>164016</v>
      </c>
      <c r="B347" s="226" t="s">
        <v>293</v>
      </c>
      <c r="C347">
        <v>8.48</v>
      </c>
      <c r="D347" s="221" t="s">
        <v>1442</v>
      </c>
      <c r="E347" s="222">
        <v>10.600000000000001</v>
      </c>
      <c r="F347" s="222">
        <v>2</v>
      </c>
      <c r="G347" s="223">
        <f t="shared" si="5"/>
        <v>0.25</v>
      </c>
    </row>
    <row r="348" spans="1:7" customFormat="1" ht="15" customHeight="1" x14ac:dyDescent="0.35">
      <c r="A348" s="224">
        <v>164018</v>
      </c>
      <c r="B348" s="226" t="s">
        <v>294</v>
      </c>
      <c r="C348">
        <v>8.48</v>
      </c>
      <c r="D348" s="221" t="s">
        <v>1442</v>
      </c>
      <c r="E348" s="222">
        <v>10.600000000000001</v>
      </c>
      <c r="F348" s="222">
        <v>2</v>
      </c>
      <c r="G348" s="223">
        <f t="shared" si="5"/>
        <v>0.25</v>
      </c>
    </row>
    <row r="349" spans="1:7" customFormat="1" ht="15" customHeight="1" x14ac:dyDescent="0.35">
      <c r="A349" s="224">
        <v>164019</v>
      </c>
      <c r="B349" s="225" t="s">
        <v>938</v>
      </c>
      <c r="C349">
        <v>10.6</v>
      </c>
      <c r="D349" s="221" t="s">
        <v>1442</v>
      </c>
      <c r="E349" s="222">
        <v>12.72</v>
      </c>
      <c r="F349" s="222">
        <v>2</v>
      </c>
      <c r="G349" s="223">
        <f t="shared" si="5"/>
        <v>0.20000000000000018</v>
      </c>
    </row>
    <row r="350" spans="1:7" customFormat="1" ht="15" customHeight="1" x14ac:dyDescent="0.35">
      <c r="A350" s="224">
        <v>164023</v>
      </c>
      <c r="B350" s="225" t="s">
        <v>983</v>
      </c>
      <c r="C350">
        <v>21.2</v>
      </c>
      <c r="D350" s="221" t="s">
        <v>1442</v>
      </c>
      <c r="E350" s="222">
        <v>21.200000000000003</v>
      </c>
      <c r="F350" s="222">
        <v>1</v>
      </c>
      <c r="G350" s="223">
        <f t="shared" si="5"/>
        <v>0</v>
      </c>
    </row>
    <row r="351" spans="1:7" customFormat="1" ht="15" customHeight="1" x14ac:dyDescent="0.35">
      <c r="A351" s="224">
        <v>166003</v>
      </c>
      <c r="B351" s="226" t="s">
        <v>295</v>
      </c>
      <c r="C351">
        <v>58.3</v>
      </c>
      <c r="D351" s="221" t="s">
        <v>1442</v>
      </c>
      <c r="E351" s="222">
        <v>63.6</v>
      </c>
      <c r="F351" s="222">
        <v>1</v>
      </c>
      <c r="G351" s="223">
        <f t="shared" si="5"/>
        <v>9.090909090909105E-2</v>
      </c>
    </row>
    <row r="352" spans="1:7" customFormat="1" ht="15" customHeight="1" x14ac:dyDescent="0.35">
      <c r="A352" s="224">
        <v>166009</v>
      </c>
      <c r="B352" s="226" t="s">
        <v>1308</v>
      </c>
      <c r="C352">
        <v>15.9</v>
      </c>
      <c r="D352" s="221" t="s">
        <v>1442</v>
      </c>
      <c r="E352" s="222">
        <v>15.9</v>
      </c>
      <c r="F352" s="222">
        <v>1</v>
      </c>
      <c r="G352" s="223">
        <f t="shared" si="5"/>
        <v>0</v>
      </c>
    </row>
    <row r="353" spans="1:7" customFormat="1" ht="15" customHeight="1" x14ac:dyDescent="0.35">
      <c r="A353" s="229">
        <v>166010</v>
      </c>
      <c r="B353" s="226" t="s">
        <v>58</v>
      </c>
      <c r="C353">
        <v>42.4</v>
      </c>
      <c r="D353" s="221" t="s">
        <v>1442</v>
      </c>
      <c r="E353" s="222">
        <v>42.4</v>
      </c>
      <c r="F353" s="222">
        <v>1</v>
      </c>
      <c r="G353" s="223">
        <f t="shared" si="5"/>
        <v>0</v>
      </c>
    </row>
    <row r="354" spans="1:7" customFormat="1" ht="15" customHeight="1" x14ac:dyDescent="0.35">
      <c r="A354" s="224">
        <v>166011</v>
      </c>
      <c r="B354" s="226" t="s">
        <v>1307</v>
      </c>
      <c r="C354">
        <v>63.6</v>
      </c>
      <c r="D354" s="221" t="s">
        <v>1442</v>
      </c>
      <c r="E354" s="222">
        <v>63.6</v>
      </c>
      <c r="F354" s="222">
        <v>1</v>
      </c>
      <c r="G354" s="223">
        <f t="shared" si="5"/>
        <v>0</v>
      </c>
    </row>
    <row r="355" spans="1:7" customFormat="1" ht="15" customHeight="1" x14ac:dyDescent="0.35">
      <c r="A355" s="219">
        <v>166013</v>
      </c>
      <c r="B355" s="227" t="s">
        <v>1397</v>
      </c>
      <c r="C355">
        <v>37.1</v>
      </c>
      <c r="D355" s="221" t="s">
        <v>1442</v>
      </c>
      <c r="E355" s="222">
        <v>37.1</v>
      </c>
      <c r="F355" s="222">
        <v>1</v>
      </c>
      <c r="G355" s="223">
        <f t="shared" si="5"/>
        <v>0</v>
      </c>
    </row>
    <row r="356" spans="1:7" customFormat="1" ht="15" customHeight="1" x14ac:dyDescent="0.35">
      <c r="A356" s="224">
        <v>168000</v>
      </c>
      <c r="B356" s="226" t="s">
        <v>296</v>
      </c>
      <c r="C356">
        <v>3.18</v>
      </c>
      <c r="D356" s="221" t="s">
        <v>1442</v>
      </c>
      <c r="E356" s="222">
        <v>3.18</v>
      </c>
      <c r="F356" s="222">
        <v>5</v>
      </c>
      <c r="G356" s="223">
        <f t="shared" si="5"/>
        <v>0</v>
      </c>
    </row>
    <row r="357" spans="1:7" customFormat="1" ht="15" customHeight="1" x14ac:dyDescent="0.35">
      <c r="A357" s="224">
        <v>168001</v>
      </c>
      <c r="B357" s="225" t="s">
        <v>63</v>
      </c>
      <c r="C357">
        <v>3.18</v>
      </c>
      <c r="D357" s="221" t="s">
        <v>1442</v>
      </c>
      <c r="E357" s="222">
        <v>3.18</v>
      </c>
      <c r="F357" s="222">
        <v>5</v>
      </c>
      <c r="G357" s="223">
        <f t="shared" si="5"/>
        <v>0</v>
      </c>
    </row>
    <row r="358" spans="1:7" customFormat="1" ht="15" customHeight="1" x14ac:dyDescent="0.35">
      <c r="A358" s="224">
        <v>168003</v>
      </c>
      <c r="B358" s="226" t="s">
        <v>297</v>
      </c>
      <c r="C358">
        <v>3.18</v>
      </c>
      <c r="D358" s="221" t="s">
        <v>1442</v>
      </c>
      <c r="E358" s="222">
        <v>3.18</v>
      </c>
      <c r="F358" s="222">
        <v>5</v>
      </c>
      <c r="G358" s="223">
        <f t="shared" si="5"/>
        <v>0</v>
      </c>
    </row>
    <row r="359" spans="1:7" customFormat="1" ht="15" customHeight="1" x14ac:dyDescent="0.35">
      <c r="A359" s="224">
        <v>168007</v>
      </c>
      <c r="B359" s="225" t="s">
        <v>968</v>
      </c>
      <c r="C359">
        <v>3.18</v>
      </c>
      <c r="D359" s="221" t="s">
        <v>1442</v>
      </c>
      <c r="E359" s="222">
        <v>3.18</v>
      </c>
      <c r="F359" s="222">
        <v>5</v>
      </c>
      <c r="G359" s="223">
        <f t="shared" si="5"/>
        <v>0</v>
      </c>
    </row>
    <row r="360" spans="1:7" customFormat="1" ht="15" customHeight="1" x14ac:dyDescent="0.35">
      <c r="A360" s="219">
        <v>168020</v>
      </c>
      <c r="B360" s="226" t="s">
        <v>1419</v>
      </c>
      <c r="C360">
        <v>15.9</v>
      </c>
      <c r="D360" s="221" t="s">
        <v>1442</v>
      </c>
      <c r="E360" s="222">
        <v>15.9</v>
      </c>
      <c r="F360" s="222">
        <v>1</v>
      </c>
      <c r="G360" s="223">
        <f t="shared" si="5"/>
        <v>0</v>
      </c>
    </row>
    <row r="361" spans="1:7" customFormat="1" ht="15" customHeight="1" x14ac:dyDescent="0.35">
      <c r="A361" s="219">
        <v>170000</v>
      </c>
      <c r="B361" s="227" t="s">
        <v>1204</v>
      </c>
      <c r="C361">
        <v>8.82</v>
      </c>
      <c r="D361" s="221" t="s">
        <v>1442</v>
      </c>
      <c r="E361" s="222">
        <v>8.82</v>
      </c>
      <c r="F361" s="222">
        <v>2</v>
      </c>
      <c r="G361" s="223">
        <f t="shared" si="5"/>
        <v>0</v>
      </c>
    </row>
    <row r="362" spans="1:7" customFormat="1" ht="15" customHeight="1" x14ac:dyDescent="0.35">
      <c r="A362" s="219">
        <v>170007</v>
      </c>
      <c r="B362" s="220" t="s">
        <v>1282</v>
      </c>
      <c r="C362" s="232">
        <v>21.2</v>
      </c>
      <c r="D362" s="221" t="s">
        <v>1442</v>
      </c>
      <c r="E362" s="222">
        <v>21.2</v>
      </c>
      <c r="F362" s="222">
        <v>1</v>
      </c>
      <c r="G362" s="223">
        <f t="shared" si="5"/>
        <v>0</v>
      </c>
    </row>
    <row r="363" spans="1:7" customFormat="1" ht="15" customHeight="1" x14ac:dyDescent="0.35">
      <c r="A363" s="224">
        <v>170022</v>
      </c>
      <c r="B363" s="226" t="s">
        <v>1012</v>
      </c>
      <c r="C363">
        <v>26.5</v>
      </c>
      <c r="D363" s="221" t="s">
        <v>1442</v>
      </c>
      <c r="E363" s="222">
        <v>26.5</v>
      </c>
      <c r="F363" s="222">
        <v>1</v>
      </c>
      <c r="G363" s="223">
        <f t="shared" si="5"/>
        <v>0</v>
      </c>
    </row>
    <row r="364" spans="1:7" customFormat="1" ht="15" customHeight="1" x14ac:dyDescent="0.35">
      <c r="A364" s="224">
        <v>170023</v>
      </c>
      <c r="B364" s="226" t="s">
        <v>1200</v>
      </c>
      <c r="C364">
        <v>21.2</v>
      </c>
      <c r="D364" s="221" t="s">
        <v>1442</v>
      </c>
      <c r="E364" s="222">
        <v>21.200000000000003</v>
      </c>
      <c r="F364" s="222">
        <v>1</v>
      </c>
      <c r="G364" s="223">
        <f t="shared" si="5"/>
        <v>0</v>
      </c>
    </row>
    <row r="365" spans="1:7" customFormat="1" ht="15" customHeight="1" x14ac:dyDescent="0.35">
      <c r="A365" s="219">
        <v>172038</v>
      </c>
      <c r="B365" s="226" t="s">
        <v>882</v>
      </c>
      <c r="C365">
        <v>63.6</v>
      </c>
      <c r="D365" s="221" t="s">
        <v>1442</v>
      </c>
      <c r="E365" s="222">
        <v>63.6</v>
      </c>
      <c r="F365" s="222">
        <v>1</v>
      </c>
      <c r="G365" s="223">
        <f t="shared" si="5"/>
        <v>0</v>
      </c>
    </row>
    <row r="366" spans="1:7" customFormat="1" ht="15" customHeight="1" x14ac:dyDescent="0.35">
      <c r="A366" s="219">
        <v>172039</v>
      </c>
      <c r="B366" s="226" t="s">
        <v>883</v>
      </c>
      <c r="C366">
        <v>106</v>
      </c>
      <c r="D366" s="221" t="s">
        <v>1442</v>
      </c>
      <c r="E366" s="222">
        <v>106</v>
      </c>
      <c r="F366" s="222">
        <v>1</v>
      </c>
      <c r="G366" s="223">
        <f t="shared" si="5"/>
        <v>0</v>
      </c>
    </row>
    <row r="367" spans="1:7" customFormat="1" ht="15" customHeight="1" x14ac:dyDescent="0.35">
      <c r="A367" s="224">
        <v>177003</v>
      </c>
      <c r="B367" s="225" t="s">
        <v>985</v>
      </c>
      <c r="C367">
        <v>121.9</v>
      </c>
      <c r="D367" s="221" t="s">
        <v>1442</v>
      </c>
      <c r="E367" s="222">
        <v>127.2</v>
      </c>
      <c r="F367" s="222">
        <v>1</v>
      </c>
      <c r="G367" s="223">
        <f t="shared" si="5"/>
        <v>4.3478260869565188E-2</v>
      </c>
    </row>
    <row r="368" spans="1:7" customFormat="1" ht="15" customHeight="1" x14ac:dyDescent="0.35">
      <c r="A368" s="224">
        <v>177004</v>
      </c>
      <c r="B368" s="225" t="s">
        <v>987</v>
      </c>
      <c r="C368">
        <v>15.9</v>
      </c>
      <c r="D368" s="221" t="s">
        <v>1442</v>
      </c>
      <c r="E368" s="222">
        <v>21.200000000000003</v>
      </c>
      <c r="F368" s="222">
        <v>1</v>
      </c>
      <c r="G368" s="223">
        <f t="shared" si="5"/>
        <v>0.33333333333333348</v>
      </c>
    </row>
    <row r="369" spans="1:7" customFormat="1" ht="15" customHeight="1" x14ac:dyDescent="0.35">
      <c r="A369" s="224">
        <v>184004</v>
      </c>
      <c r="B369" s="226" t="s">
        <v>298</v>
      </c>
      <c r="C369">
        <v>3.18</v>
      </c>
      <c r="D369" s="221" t="s">
        <v>1442</v>
      </c>
      <c r="E369" s="222">
        <v>3.18</v>
      </c>
      <c r="F369" s="222">
        <v>5</v>
      </c>
      <c r="G369" s="223">
        <f t="shared" si="5"/>
        <v>0</v>
      </c>
    </row>
    <row r="370" spans="1:7" customFormat="1" ht="15" customHeight="1" x14ac:dyDescent="0.35">
      <c r="A370" s="224">
        <v>184009</v>
      </c>
      <c r="B370" s="226" t="s">
        <v>1316</v>
      </c>
      <c r="C370">
        <v>6.36</v>
      </c>
      <c r="D370" s="221" t="s">
        <v>1442</v>
      </c>
      <c r="E370" s="222">
        <v>10.600000000000001</v>
      </c>
      <c r="F370" s="222">
        <v>2</v>
      </c>
      <c r="G370" s="223">
        <f t="shared" si="5"/>
        <v>0.66666666666666674</v>
      </c>
    </row>
    <row r="371" spans="1:7" customFormat="1" ht="15" customHeight="1" x14ac:dyDescent="0.35">
      <c r="A371" s="224">
        <v>184010</v>
      </c>
      <c r="B371" s="226" t="s">
        <v>1317</v>
      </c>
      <c r="C371">
        <v>2.12</v>
      </c>
      <c r="D371" s="221" t="s">
        <v>1442</v>
      </c>
      <c r="E371" s="222">
        <v>3.18</v>
      </c>
      <c r="F371" s="222">
        <v>5</v>
      </c>
      <c r="G371" s="223">
        <f t="shared" si="5"/>
        <v>0.5</v>
      </c>
    </row>
    <row r="372" spans="1:7" customFormat="1" ht="15" customHeight="1" x14ac:dyDescent="0.35">
      <c r="A372" s="224">
        <v>184014</v>
      </c>
      <c r="B372" s="226" t="s">
        <v>299</v>
      </c>
      <c r="C372">
        <v>21.2</v>
      </c>
      <c r="D372" s="221" t="s">
        <v>1442</v>
      </c>
      <c r="E372" s="222">
        <v>21.200000000000003</v>
      </c>
      <c r="F372" s="222">
        <v>1</v>
      </c>
      <c r="G372" s="223">
        <f t="shared" si="5"/>
        <v>0</v>
      </c>
    </row>
    <row r="373" spans="1:7" customFormat="1" ht="15" customHeight="1" x14ac:dyDescent="0.35">
      <c r="A373" s="224">
        <v>184020</v>
      </c>
      <c r="B373" s="226" t="s">
        <v>300</v>
      </c>
      <c r="C373">
        <v>1.59</v>
      </c>
      <c r="D373" s="221" t="s">
        <v>1442</v>
      </c>
      <c r="E373" s="222">
        <v>1.59</v>
      </c>
      <c r="F373" s="222">
        <v>10</v>
      </c>
      <c r="G373" s="223">
        <f t="shared" si="5"/>
        <v>0</v>
      </c>
    </row>
    <row r="374" spans="1:7" customFormat="1" ht="15" customHeight="1" x14ac:dyDescent="0.35">
      <c r="A374" s="224">
        <v>184022</v>
      </c>
      <c r="B374" s="226" t="s">
        <v>301</v>
      </c>
      <c r="C374">
        <v>4.24</v>
      </c>
      <c r="D374" s="221" t="s">
        <v>1442</v>
      </c>
      <c r="E374" s="222">
        <v>5.3000000000000007</v>
      </c>
      <c r="F374" s="222">
        <v>3</v>
      </c>
      <c r="G374" s="223">
        <f t="shared" si="5"/>
        <v>0.25</v>
      </c>
    </row>
    <row r="375" spans="1:7" customFormat="1" ht="15" customHeight="1" x14ac:dyDescent="0.35">
      <c r="A375" s="224">
        <v>184024</v>
      </c>
      <c r="B375" s="225" t="s">
        <v>40</v>
      </c>
      <c r="C375">
        <v>3.18</v>
      </c>
      <c r="D375" s="221" t="s">
        <v>1442</v>
      </c>
      <c r="E375" s="222">
        <v>3.18</v>
      </c>
      <c r="F375" s="222">
        <v>5</v>
      </c>
      <c r="G375" s="223">
        <f t="shared" si="5"/>
        <v>0</v>
      </c>
    </row>
    <row r="376" spans="1:7" customFormat="1" ht="15" customHeight="1" x14ac:dyDescent="0.35">
      <c r="A376" s="224">
        <v>184028</v>
      </c>
      <c r="B376" s="226" t="s">
        <v>302</v>
      </c>
      <c r="C376">
        <v>4.24</v>
      </c>
      <c r="D376" s="221" t="s">
        <v>1442</v>
      </c>
      <c r="E376" s="222">
        <v>6.36</v>
      </c>
      <c r="F376" s="222">
        <v>3</v>
      </c>
      <c r="G376" s="223">
        <f t="shared" si="5"/>
        <v>0.5</v>
      </c>
    </row>
    <row r="377" spans="1:7" customFormat="1" ht="15" customHeight="1" x14ac:dyDescent="0.35">
      <c r="A377" s="224">
        <v>184029</v>
      </c>
      <c r="B377" s="225" t="s">
        <v>303</v>
      </c>
      <c r="C377">
        <v>8.48</v>
      </c>
      <c r="D377" s="221" t="s">
        <v>1442</v>
      </c>
      <c r="E377" s="222">
        <v>8.48</v>
      </c>
      <c r="F377" s="222">
        <v>2</v>
      </c>
      <c r="G377" s="223">
        <f t="shared" si="5"/>
        <v>0</v>
      </c>
    </row>
    <row r="378" spans="1:7" customFormat="1" ht="15" customHeight="1" x14ac:dyDescent="0.35">
      <c r="A378" s="224">
        <v>184032</v>
      </c>
      <c r="B378" s="226" t="s">
        <v>304</v>
      </c>
      <c r="C378">
        <v>1.06</v>
      </c>
      <c r="D378" s="221" t="s">
        <v>1442</v>
      </c>
      <c r="E378" s="222">
        <v>1.06</v>
      </c>
      <c r="F378" s="222">
        <v>15</v>
      </c>
      <c r="G378" s="223">
        <f t="shared" si="5"/>
        <v>0</v>
      </c>
    </row>
    <row r="379" spans="1:7" customFormat="1" ht="15" customHeight="1" x14ac:dyDescent="0.35">
      <c r="A379" s="224">
        <v>184036</v>
      </c>
      <c r="B379" s="226" t="s">
        <v>62</v>
      </c>
      <c r="C379">
        <v>8.48</v>
      </c>
      <c r="D379" s="221" t="s">
        <v>1442</v>
      </c>
      <c r="E379" s="222">
        <v>10.600000000000001</v>
      </c>
      <c r="F379" s="222">
        <v>2</v>
      </c>
      <c r="G379" s="223">
        <f t="shared" si="5"/>
        <v>0.25</v>
      </c>
    </row>
    <row r="380" spans="1:7" customFormat="1" ht="15" customHeight="1" x14ac:dyDescent="0.35">
      <c r="A380" s="224">
        <v>184040</v>
      </c>
      <c r="B380" s="225" t="s">
        <v>1295</v>
      </c>
      <c r="C380">
        <v>3.18</v>
      </c>
      <c r="D380" s="221" t="s">
        <v>1442</v>
      </c>
      <c r="E380" s="222">
        <v>3.18</v>
      </c>
      <c r="F380" s="222">
        <v>5</v>
      </c>
      <c r="G380" s="223">
        <f t="shared" si="5"/>
        <v>0</v>
      </c>
    </row>
    <row r="381" spans="1:7" customFormat="1" ht="15" customHeight="1" x14ac:dyDescent="0.35">
      <c r="A381" s="224">
        <v>184041</v>
      </c>
      <c r="B381" s="225" t="s">
        <v>988</v>
      </c>
      <c r="C381">
        <v>1.06</v>
      </c>
      <c r="D381" s="221" t="s">
        <v>1442</v>
      </c>
      <c r="E381" s="222">
        <v>1.06</v>
      </c>
      <c r="F381" s="222">
        <v>15</v>
      </c>
      <c r="G381" s="223">
        <f t="shared" si="5"/>
        <v>0</v>
      </c>
    </row>
    <row r="382" spans="1:7" customFormat="1" ht="15" customHeight="1" x14ac:dyDescent="0.35">
      <c r="A382" s="224">
        <v>184047</v>
      </c>
      <c r="B382" s="226" t="s">
        <v>305</v>
      </c>
      <c r="C382">
        <v>1.59</v>
      </c>
      <c r="D382" s="221" t="s">
        <v>1442</v>
      </c>
      <c r="E382" s="222">
        <v>2.12</v>
      </c>
      <c r="F382" s="222">
        <v>8</v>
      </c>
      <c r="G382" s="223">
        <f t="shared" si="5"/>
        <v>0.33333333333333326</v>
      </c>
    </row>
    <row r="383" spans="1:7" customFormat="1" ht="15" customHeight="1" x14ac:dyDescent="0.35">
      <c r="A383" s="224">
        <v>184049</v>
      </c>
      <c r="B383" s="226" t="s">
        <v>306</v>
      </c>
      <c r="C383">
        <v>0.53</v>
      </c>
      <c r="D383" s="221" t="s">
        <v>1442</v>
      </c>
      <c r="E383" s="222">
        <v>0.53</v>
      </c>
      <c r="F383" s="222">
        <v>30</v>
      </c>
      <c r="G383" s="223">
        <f t="shared" si="5"/>
        <v>0</v>
      </c>
    </row>
    <row r="384" spans="1:7" customFormat="1" ht="15" customHeight="1" x14ac:dyDescent="0.35">
      <c r="A384" s="224">
        <v>184053</v>
      </c>
      <c r="B384" s="226" t="s">
        <v>4</v>
      </c>
      <c r="C384">
        <v>3.18</v>
      </c>
      <c r="D384" s="221" t="s">
        <v>1442</v>
      </c>
      <c r="E384" s="222">
        <v>3.18</v>
      </c>
      <c r="F384" s="222">
        <v>5</v>
      </c>
      <c r="G384" s="223">
        <f t="shared" si="5"/>
        <v>0</v>
      </c>
    </row>
    <row r="385" spans="1:7" customFormat="1" ht="15" customHeight="1" x14ac:dyDescent="0.35">
      <c r="A385" s="224">
        <v>184056</v>
      </c>
      <c r="B385" s="226" t="s">
        <v>41</v>
      </c>
      <c r="C385">
        <v>0.53</v>
      </c>
      <c r="D385" s="221" t="s">
        <v>1442</v>
      </c>
      <c r="E385" s="222">
        <v>0.53</v>
      </c>
      <c r="F385" s="222">
        <v>30</v>
      </c>
      <c r="G385" s="223">
        <f t="shared" si="5"/>
        <v>0</v>
      </c>
    </row>
    <row r="386" spans="1:7" customFormat="1" ht="15" customHeight="1" x14ac:dyDescent="0.35">
      <c r="A386" s="224">
        <v>184061</v>
      </c>
      <c r="B386" s="226" t="s">
        <v>307</v>
      </c>
      <c r="C386">
        <v>6.36</v>
      </c>
      <c r="D386" s="221" t="s">
        <v>1442</v>
      </c>
      <c r="E386" s="222">
        <v>8.48</v>
      </c>
      <c r="F386" s="222">
        <v>2</v>
      </c>
      <c r="G386" s="223">
        <f t="shared" ref="G386:G449" si="6">+E386/C386-1</f>
        <v>0.33333333333333326</v>
      </c>
    </row>
    <row r="387" spans="1:7" customFormat="1" ht="15" customHeight="1" x14ac:dyDescent="0.35">
      <c r="A387" s="224">
        <v>184062</v>
      </c>
      <c r="B387" s="226" t="s">
        <v>308</v>
      </c>
      <c r="C387">
        <v>3.18</v>
      </c>
      <c r="D387" s="221" t="s">
        <v>1442</v>
      </c>
      <c r="E387" s="222">
        <v>4.24</v>
      </c>
      <c r="F387" s="222">
        <v>4</v>
      </c>
      <c r="G387" s="223">
        <f t="shared" si="6"/>
        <v>0.33333333333333326</v>
      </c>
    </row>
    <row r="388" spans="1:7" customFormat="1" ht="15" customHeight="1" x14ac:dyDescent="0.35">
      <c r="A388" s="224">
        <v>184066</v>
      </c>
      <c r="B388" s="226" t="s">
        <v>1299</v>
      </c>
      <c r="C388">
        <v>3.18</v>
      </c>
      <c r="D388" s="221" t="s">
        <v>1442</v>
      </c>
      <c r="E388" s="222">
        <v>3.18</v>
      </c>
      <c r="F388" s="222">
        <v>5</v>
      </c>
      <c r="G388" s="223">
        <f t="shared" si="6"/>
        <v>0</v>
      </c>
    </row>
    <row r="389" spans="1:7" customFormat="1" ht="15" customHeight="1" x14ac:dyDescent="0.35">
      <c r="A389" s="224">
        <v>184067</v>
      </c>
      <c r="B389" s="226" t="s">
        <v>1304</v>
      </c>
      <c r="C389">
        <v>5.3</v>
      </c>
      <c r="D389" s="221" t="s">
        <v>1442</v>
      </c>
      <c r="E389" s="222">
        <v>5.3</v>
      </c>
      <c r="F389" s="222">
        <v>3</v>
      </c>
      <c r="G389" s="223">
        <f t="shared" si="6"/>
        <v>0</v>
      </c>
    </row>
    <row r="390" spans="1:7" customFormat="1" ht="15" customHeight="1" x14ac:dyDescent="0.35">
      <c r="A390" s="224">
        <v>184077</v>
      </c>
      <c r="B390" s="226" t="s">
        <v>1300</v>
      </c>
      <c r="C390">
        <v>1.06</v>
      </c>
      <c r="D390" s="221" t="s">
        <v>1442</v>
      </c>
      <c r="E390" s="222">
        <v>1.06</v>
      </c>
      <c r="F390" s="222">
        <v>15</v>
      </c>
      <c r="G390" s="223">
        <f t="shared" si="6"/>
        <v>0</v>
      </c>
    </row>
    <row r="391" spans="1:7" customFormat="1" ht="15" customHeight="1" x14ac:dyDescent="0.35">
      <c r="A391" s="224">
        <v>184078</v>
      </c>
      <c r="B391" s="226" t="s">
        <v>1305</v>
      </c>
      <c r="C391">
        <v>1.59</v>
      </c>
      <c r="D391" s="221" t="s">
        <v>1442</v>
      </c>
      <c r="E391" s="222">
        <v>1.59</v>
      </c>
      <c r="F391" s="222">
        <v>10</v>
      </c>
      <c r="G391" s="223">
        <f t="shared" si="6"/>
        <v>0</v>
      </c>
    </row>
    <row r="392" spans="1:7" customFormat="1" ht="15" customHeight="1" x14ac:dyDescent="0.35">
      <c r="A392" s="224">
        <v>184080</v>
      </c>
      <c r="B392" s="226" t="s">
        <v>862</v>
      </c>
      <c r="C392">
        <v>3.18</v>
      </c>
      <c r="D392" s="221" t="s">
        <v>1442</v>
      </c>
      <c r="E392" s="222">
        <v>3.18</v>
      </c>
      <c r="F392" s="222">
        <v>5</v>
      </c>
      <c r="G392" s="223">
        <f t="shared" si="6"/>
        <v>0</v>
      </c>
    </row>
    <row r="393" spans="1:7" customFormat="1" ht="15" customHeight="1" x14ac:dyDescent="0.35">
      <c r="A393" s="224">
        <v>184081</v>
      </c>
      <c r="B393" s="226" t="s">
        <v>309</v>
      </c>
      <c r="C393">
        <v>1.06</v>
      </c>
      <c r="D393" s="221" t="s">
        <v>1442</v>
      </c>
      <c r="E393" s="222">
        <v>1.06</v>
      </c>
      <c r="F393" s="222">
        <v>15</v>
      </c>
      <c r="G393" s="223">
        <f t="shared" si="6"/>
        <v>0</v>
      </c>
    </row>
    <row r="394" spans="1:7" customFormat="1" ht="15" customHeight="1" x14ac:dyDescent="0.35">
      <c r="A394" s="224">
        <v>184085</v>
      </c>
      <c r="B394" s="226" t="s">
        <v>1309</v>
      </c>
      <c r="C394">
        <v>5.3</v>
      </c>
      <c r="D394" s="221" t="s">
        <v>1442</v>
      </c>
      <c r="E394" s="222">
        <v>5.3000000000000007</v>
      </c>
      <c r="F394" s="222">
        <v>3</v>
      </c>
      <c r="G394" s="223">
        <f t="shared" si="6"/>
        <v>0</v>
      </c>
    </row>
    <row r="395" spans="1:7" customFormat="1" ht="15" customHeight="1" x14ac:dyDescent="0.35">
      <c r="A395" s="224">
        <v>184086</v>
      </c>
      <c r="B395" s="228" t="s">
        <v>310</v>
      </c>
      <c r="C395">
        <v>5.3</v>
      </c>
      <c r="D395" s="221" t="s">
        <v>1442</v>
      </c>
      <c r="E395" s="222">
        <v>5.3000000000000007</v>
      </c>
      <c r="F395" s="222">
        <v>3</v>
      </c>
      <c r="G395" s="223">
        <f t="shared" si="6"/>
        <v>0</v>
      </c>
    </row>
    <row r="396" spans="1:7" customFormat="1" ht="15" customHeight="1" x14ac:dyDescent="0.35">
      <c r="A396" s="224">
        <v>184087</v>
      </c>
      <c r="B396" s="226" t="s">
        <v>836</v>
      </c>
      <c r="C396">
        <v>4.24</v>
      </c>
      <c r="D396" s="221" t="s">
        <v>1442</v>
      </c>
      <c r="E396" s="222">
        <v>4.24</v>
      </c>
      <c r="F396" s="222">
        <v>4</v>
      </c>
      <c r="G396" s="223">
        <f t="shared" si="6"/>
        <v>0</v>
      </c>
    </row>
    <row r="397" spans="1:7" customFormat="1" ht="15" customHeight="1" x14ac:dyDescent="0.35">
      <c r="A397" s="224">
        <v>184088</v>
      </c>
      <c r="B397" s="226" t="s">
        <v>1303</v>
      </c>
      <c r="C397">
        <v>1.06</v>
      </c>
      <c r="D397" s="221" t="s">
        <v>1442</v>
      </c>
      <c r="E397" s="222">
        <v>1.06</v>
      </c>
      <c r="F397" s="222">
        <v>15</v>
      </c>
      <c r="G397" s="223">
        <f t="shared" si="6"/>
        <v>0</v>
      </c>
    </row>
    <row r="398" spans="1:7" customFormat="1" ht="15" customHeight="1" x14ac:dyDescent="0.35">
      <c r="A398" s="224">
        <v>184089</v>
      </c>
      <c r="B398" s="226" t="s">
        <v>1306</v>
      </c>
      <c r="C398">
        <v>1.06</v>
      </c>
      <c r="D398" s="221" t="s">
        <v>1442</v>
      </c>
      <c r="E398" s="222">
        <v>1.06</v>
      </c>
      <c r="F398" s="222">
        <v>15</v>
      </c>
      <c r="G398" s="223">
        <f t="shared" si="6"/>
        <v>0</v>
      </c>
    </row>
    <row r="399" spans="1:7" customFormat="1" ht="15" customHeight="1" x14ac:dyDescent="0.35">
      <c r="A399" s="224">
        <v>184090</v>
      </c>
      <c r="B399" s="226" t="s">
        <v>1301</v>
      </c>
      <c r="C399">
        <v>3.18</v>
      </c>
      <c r="D399" s="221" t="s">
        <v>1442</v>
      </c>
      <c r="E399" s="222">
        <v>3.18</v>
      </c>
      <c r="F399" s="222">
        <v>5</v>
      </c>
      <c r="G399" s="223">
        <f t="shared" si="6"/>
        <v>0</v>
      </c>
    </row>
    <row r="400" spans="1:7" customFormat="1" ht="15" customHeight="1" x14ac:dyDescent="0.35">
      <c r="A400" s="224">
        <v>184091</v>
      </c>
      <c r="B400" s="226" t="s">
        <v>1302</v>
      </c>
      <c r="C400">
        <v>3.18</v>
      </c>
      <c r="D400" s="221" t="s">
        <v>1442</v>
      </c>
      <c r="E400" s="222">
        <v>3.18</v>
      </c>
      <c r="F400" s="222">
        <v>5</v>
      </c>
      <c r="G400" s="223">
        <f t="shared" si="6"/>
        <v>0</v>
      </c>
    </row>
    <row r="401" spans="1:7" customFormat="1" ht="15" customHeight="1" x14ac:dyDescent="0.35">
      <c r="A401" s="224">
        <v>184096</v>
      </c>
      <c r="B401" s="225" t="s">
        <v>986</v>
      </c>
      <c r="C401">
        <v>3.18</v>
      </c>
      <c r="D401" s="221" t="s">
        <v>1442</v>
      </c>
      <c r="E401" s="222">
        <v>3.18</v>
      </c>
      <c r="F401" s="222">
        <v>5</v>
      </c>
      <c r="G401" s="223">
        <f t="shared" si="6"/>
        <v>0</v>
      </c>
    </row>
    <row r="402" spans="1:7" customFormat="1" ht="15" customHeight="1" x14ac:dyDescent="0.35">
      <c r="A402" s="224">
        <v>185002</v>
      </c>
      <c r="B402" s="226" t="s">
        <v>1373</v>
      </c>
      <c r="C402">
        <v>74.2</v>
      </c>
      <c r="D402" s="221" t="s">
        <v>1442</v>
      </c>
      <c r="E402" s="222">
        <v>79.5</v>
      </c>
      <c r="F402" s="222">
        <v>1</v>
      </c>
      <c r="G402" s="223">
        <f t="shared" si="6"/>
        <v>7.1428571428571397E-2</v>
      </c>
    </row>
    <row r="403" spans="1:7" customFormat="1" ht="15" customHeight="1" x14ac:dyDescent="0.35">
      <c r="A403" s="224">
        <v>308930</v>
      </c>
      <c r="B403" s="226" t="s">
        <v>312</v>
      </c>
      <c r="C403">
        <v>58.3</v>
      </c>
      <c r="D403" s="221" t="s">
        <v>1442</v>
      </c>
      <c r="E403" s="222">
        <v>63.6</v>
      </c>
      <c r="F403" s="222">
        <v>1</v>
      </c>
      <c r="G403" s="223">
        <f t="shared" si="6"/>
        <v>9.090909090909105E-2</v>
      </c>
    </row>
    <row r="404" spans="1:7" customFormat="1" ht="15" customHeight="1" x14ac:dyDescent="0.35">
      <c r="A404" s="224">
        <v>310030</v>
      </c>
      <c r="B404" s="226" t="s">
        <v>313</v>
      </c>
      <c r="C404">
        <v>42.4</v>
      </c>
      <c r="D404" s="221" t="s">
        <v>1442</v>
      </c>
      <c r="E404" s="222">
        <v>42.4</v>
      </c>
      <c r="F404" s="222">
        <v>1</v>
      </c>
      <c r="G404" s="223">
        <f t="shared" si="6"/>
        <v>0</v>
      </c>
    </row>
    <row r="405" spans="1:7" customFormat="1" ht="15" customHeight="1" x14ac:dyDescent="0.35">
      <c r="A405" s="224">
        <v>310040</v>
      </c>
      <c r="B405" s="226" t="s">
        <v>314</v>
      </c>
      <c r="C405">
        <v>15.9</v>
      </c>
      <c r="D405" s="221" t="s">
        <v>1442</v>
      </c>
      <c r="E405" s="222">
        <v>15.9</v>
      </c>
      <c r="F405" s="222">
        <v>1</v>
      </c>
      <c r="G405" s="223">
        <f t="shared" si="6"/>
        <v>0</v>
      </c>
    </row>
    <row r="406" spans="1:7" customFormat="1" ht="15" customHeight="1" x14ac:dyDescent="0.35">
      <c r="A406" s="224">
        <v>310051</v>
      </c>
      <c r="B406" s="226" t="s">
        <v>315</v>
      </c>
      <c r="C406">
        <v>21.2</v>
      </c>
      <c r="D406" s="221" t="s">
        <v>1442</v>
      </c>
      <c r="E406" s="222">
        <v>21.200000000000003</v>
      </c>
      <c r="F406" s="222">
        <v>1</v>
      </c>
      <c r="G406" s="223">
        <f t="shared" si="6"/>
        <v>0</v>
      </c>
    </row>
    <row r="407" spans="1:7" customFormat="1" ht="15" customHeight="1" x14ac:dyDescent="0.35">
      <c r="A407" s="224">
        <v>310060</v>
      </c>
      <c r="B407" s="226" t="s">
        <v>316</v>
      </c>
      <c r="C407">
        <v>47.7</v>
      </c>
      <c r="D407" s="221" t="s">
        <v>1442</v>
      </c>
      <c r="E407" s="222">
        <v>47.7</v>
      </c>
      <c r="F407" s="222">
        <v>1</v>
      </c>
      <c r="G407" s="223">
        <f t="shared" si="6"/>
        <v>0</v>
      </c>
    </row>
    <row r="408" spans="1:7" customFormat="1" ht="15" customHeight="1" x14ac:dyDescent="0.35">
      <c r="A408" s="224">
        <v>310100</v>
      </c>
      <c r="B408" s="226" t="s">
        <v>317</v>
      </c>
      <c r="C408">
        <v>42.4</v>
      </c>
      <c r="D408" s="221" t="s">
        <v>1442</v>
      </c>
      <c r="E408" s="222">
        <v>42.400000000000006</v>
      </c>
      <c r="F408" s="222">
        <v>1</v>
      </c>
      <c r="G408" s="223">
        <f t="shared" si="6"/>
        <v>0</v>
      </c>
    </row>
    <row r="409" spans="1:7" customFormat="1" ht="15" customHeight="1" x14ac:dyDescent="0.35">
      <c r="A409" s="224">
        <v>310110</v>
      </c>
      <c r="B409" s="226" t="s">
        <v>318</v>
      </c>
      <c r="C409">
        <v>116.6</v>
      </c>
      <c r="D409" s="221" t="s">
        <v>1442</v>
      </c>
      <c r="E409" s="222">
        <v>127.2</v>
      </c>
      <c r="F409" s="222">
        <v>1</v>
      </c>
      <c r="G409" s="223">
        <f t="shared" si="6"/>
        <v>9.090909090909105E-2</v>
      </c>
    </row>
    <row r="410" spans="1:7" customFormat="1" ht="15" customHeight="1" x14ac:dyDescent="0.35">
      <c r="A410" s="224">
        <v>310120</v>
      </c>
      <c r="B410" s="226" t="s">
        <v>319</v>
      </c>
      <c r="C410">
        <v>106</v>
      </c>
      <c r="D410" s="221" t="s">
        <v>1442</v>
      </c>
      <c r="E410" s="222">
        <v>106</v>
      </c>
      <c r="F410" s="222">
        <v>1</v>
      </c>
      <c r="G410" s="223">
        <f t="shared" si="6"/>
        <v>0</v>
      </c>
    </row>
    <row r="411" spans="1:7" customFormat="1" ht="15" customHeight="1" x14ac:dyDescent="0.35">
      <c r="A411" s="224">
        <v>310131</v>
      </c>
      <c r="B411" s="226" t="s">
        <v>320</v>
      </c>
      <c r="C411">
        <v>37.1</v>
      </c>
      <c r="D411" s="221" t="s">
        <v>1442</v>
      </c>
      <c r="E411" s="222">
        <v>53</v>
      </c>
      <c r="F411" s="222">
        <v>1</v>
      </c>
      <c r="G411" s="223">
        <f t="shared" si="6"/>
        <v>0.4285714285714286</v>
      </c>
    </row>
    <row r="412" spans="1:7" customFormat="1" ht="15" customHeight="1" x14ac:dyDescent="0.35">
      <c r="A412" s="224">
        <v>310152</v>
      </c>
      <c r="B412" s="226" t="s">
        <v>321</v>
      </c>
      <c r="C412">
        <v>63.6</v>
      </c>
      <c r="D412" s="221" t="s">
        <v>1442</v>
      </c>
      <c r="E412" s="222">
        <v>63.6</v>
      </c>
      <c r="F412" s="222">
        <v>1</v>
      </c>
      <c r="G412" s="223">
        <f t="shared" si="6"/>
        <v>0</v>
      </c>
    </row>
    <row r="413" spans="1:7" customFormat="1" ht="15" customHeight="1" x14ac:dyDescent="0.35">
      <c r="A413" s="224">
        <v>310240</v>
      </c>
      <c r="B413" s="226" t="s">
        <v>322</v>
      </c>
      <c r="C413">
        <v>6.36</v>
      </c>
      <c r="D413" s="221" t="s">
        <v>1442</v>
      </c>
      <c r="E413" s="222">
        <v>10.600000000000001</v>
      </c>
      <c r="F413" s="222">
        <v>2</v>
      </c>
      <c r="G413" s="223">
        <f t="shared" si="6"/>
        <v>0.66666666666666674</v>
      </c>
    </row>
    <row r="414" spans="1:7" customFormat="1" ht="15" customHeight="1" x14ac:dyDescent="0.35">
      <c r="A414" s="224">
        <v>310250</v>
      </c>
      <c r="B414" s="226" t="s">
        <v>323</v>
      </c>
      <c r="C414">
        <v>217.3</v>
      </c>
      <c r="D414" s="221" t="s">
        <v>1442</v>
      </c>
      <c r="E414" s="222">
        <v>233.20000000000002</v>
      </c>
      <c r="F414" s="222">
        <v>1</v>
      </c>
      <c r="G414" s="223">
        <f t="shared" si="6"/>
        <v>7.3170731707317138E-2</v>
      </c>
    </row>
    <row r="415" spans="1:7" customFormat="1" ht="15" customHeight="1" x14ac:dyDescent="0.35">
      <c r="A415" s="224">
        <v>310350</v>
      </c>
      <c r="B415" s="226" t="s">
        <v>324</v>
      </c>
      <c r="C415">
        <v>5.3</v>
      </c>
      <c r="D415" s="221" t="s">
        <v>1442</v>
      </c>
      <c r="E415" s="222">
        <v>5.3000000000000007</v>
      </c>
      <c r="F415" s="222">
        <v>3</v>
      </c>
      <c r="G415" s="223">
        <f t="shared" si="6"/>
        <v>0</v>
      </c>
    </row>
    <row r="416" spans="1:7" customFormat="1" ht="15" customHeight="1" x14ac:dyDescent="0.35">
      <c r="A416" s="224">
        <v>310452</v>
      </c>
      <c r="B416" s="226" t="s">
        <v>325</v>
      </c>
      <c r="C416">
        <v>26.5</v>
      </c>
      <c r="D416" s="221" t="s">
        <v>1442</v>
      </c>
      <c r="E416" s="222">
        <v>26.5</v>
      </c>
      <c r="F416" s="222">
        <v>1</v>
      </c>
      <c r="G416" s="223">
        <f t="shared" si="6"/>
        <v>0</v>
      </c>
    </row>
    <row r="417" spans="1:7" customFormat="1" ht="15" customHeight="1" x14ac:dyDescent="0.35">
      <c r="A417" s="224">
        <v>310453</v>
      </c>
      <c r="B417" s="226" t="s">
        <v>326</v>
      </c>
      <c r="C417">
        <v>90.1</v>
      </c>
      <c r="D417" s="221" t="s">
        <v>1442</v>
      </c>
      <c r="E417" s="222">
        <v>90.100000000000009</v>
      </c>
      <c r="F417" s="222">
        <v>1</v>
      </c>
      <c r="G417" s="223">
        <f t="shared" si="6"/>
        <v>0</v>
      </c>
    </row>
    <row r="418" spans="1:7" customFormat="1" ht="15" customHeight="1" x14ac:dyDescent="0.35">
      <c r="A418" s="224">
        <v>310471</v>
      </c>
      <c r="B418" s="226" t="s">
        <v>327</v>
      </c>
      <c r="C418">
        <v>37.1</v>
      </c>
      <c r="D418" s="221" t="s">
        <v>1442</v>
      </c>
      <c r="E418" s="222">
        <v>53</v>
      </c>
      <c r="F418" s="222">
        <v>1</v>
      </c>
      <c r="G418" s="223">
        <f t="shared" si="6"/>
        <v>0.4285714285714286</v>
      </c>
    </row>
    <row r="419" spans="1:7" customFormat="1" ht="15" customHeight="1" x14ac:dyDescent="0.35">
      <c r="A419" s="224">
        <v>310474</v>
      </c>
      <c r="B419" s="226" t="s">
        <v>311</v>
      </c>
      <c r="C419">
        <v>26.5</v>
      </c>
      <c r="D419" s="221" t="s">
        <v>1442</v>
      </c>
      <c r="E419" s="222">
        <v>26.5</v>
      </c>
      <c r="F419" s="222">
        <v>1</v>
      </c>
      <c r="G419" s="223">
        <f t="shared" si="6"/>
        <v>0</v>
      </c>
    </row>
    <row r="420" spans="1:7" customFormat="1" ht="15" customHeight="1" x14ac:dyDescent="0.35">
      <c r="A420" s="224">
        <v>310476</v>
      </c>
      <c r="B420" s="226" t="s">
        <v>328</v>
      </c>
      <c r="C420">
        <v>37.1</v>
      </c>
      <c r="D420" s="221" t="s">
        <v>1442</v>
      </c>
      <c r="E420" s="222">
        <v>37.1</v>
      </c>
      <c r="F420" s="222">
        <v>1</v>
      </c>
      <c r="G420" s="223">
        <f t="shared" si="6"/>
        <v>0</v>
      </c>
    </row>
    <row r="421" spans="1:7" customFormat="1" ht="15" customHeight="1" x14ac:dyDescent="0.35">
      <c r="A421" s="224">
        <v>310601</v>
      </c>
      <c r="B421" s="226" t="s">
        <v>329</v>
      </c>
      <c r="C421">
        <v>42.4</v>
      </c>
      <c r="D421" s="221" t="s">
        <v>1442</v>
      </c>
      <c r="E421" s="222">
        <v>47.7</v>
      </c>
      <c r="F421" s="222">
        <v>1</v>
      </c>
      <c r="G421" s="223">
        <f t="shared" si="6"/>
        <v>0.125</v>
      </c>
    </row>
    <row r="422" spans="1:7" customFormat="1" ht="15" customHeight="1" x14ac:dyDescent="0.35">
      <c r="A422" s="224">
        <v>310610</v>
      </c>
      <c r="B422" s="226" t="s">
        <v>330</v>
      </c>
      <c r="C422">
        <v>26.5</v>
      </c>
      <c r="D422" s="221" t="s">
        <v>1442</v>
      </c>
      <c r="E422" s="222">
        <v>31.8</v>
      </c>
      <c r="F422" s="222">
        <v>1</v>
      </c>
      <c r="G422" s="223">
        <f t="shared" si="6"/>
        <v>0.19999999999999996</v>
      </c>
    </row>
    <row r="423" spans="1:7" customFormat="1" ht="15" customHeight="1" x14ac:dyDescent="0.35">
      <c r="A423" s="224">
        <v>310650</v>
      </c>
      <c r="B423" s="226" t="s">
        <v>331</v>
      </c>
      <c r="C423">
        <v>63.6</v>
      </c>
      <c r="D423" s="221" t="s">
        <v>1442</v>
      </c>
      <c r="E423" s="222">
        <v>63.6</v>
      </c>
      <c r="F423" s="222">
        <v>1</v>
      </c>
      <c r="G423" s="223">
        <f t="shared" si="6"/>
        <v>0</v>
      </c>
    </row>
    <row r="424" spans="1:7" customFormat="1" ht="15" customHeight="1" x14ac:dyDescent="0.35">
      <c r="A424" s="224">
        <v>310660</v>
      </c>
      <c r="B424" s="226" t="s">
        <v>779</v>
      </c>
      <c r="C424">
        <v>15.9</v>
      </c>
      <c r="D424" s="221" t="s">
        <v>1442</v>
      </c>
      <c r="E424" s="222">
        <v>15.9</v>
      </c>
      <c r="F424" s="222">
        <v>1</v>
      </c>
      <c r="G424" s="223">
        <f t="shared" si="6"/>
        <v>0</v>
      </c>
    </row>
    <row r="425" spans="1:7" customFormat="1" ht="15" customHeight="1" x14ac:dyDescent="0.35">
      <c r="A425" s="229">
        <v>310670</v>
      </c>
      <c r="B425" s="226" t="s">
        <v>54</v>
      </c>
      <c r="C425">
        <v>15.9</v>
      </c>
      <c r="D425" s="221" t="s">
        <v>1442</v>
      </c>
      <c r="E425" s="222">
        <v>15.9</v>
      </c>
      <c r="F425" s="222">
        <v>1</v>
      </c>
      <c r="G425" s="223">
        <f t="shared" si="6"/>
        <v>0</v>
      </c>
    </row>
    <row r="426" spans="1:7" customFormat="1" ht="15" customHeight="1" x14ac:dyDescent="0.35">
      <c r="A426" s="229">
        <v>310671</v>
      </c>
      <c r="B426" s="226" t="s">
        <v>69</v>
      </c>
      <c r="C426">
        <v>37.1</v>
      </c>
      <c r="D426" s="221" t="s">
        <v>1442</v>
      </c>
      <c r="E426" s="222">
        <v>37.1</v>
      </c>
      <c r="F426" s="222">
        <v>1</v>
      </c>
      <c r="G426" s="223">
        <f t="shared" si="6"/>
        <v>0</v>
      </c>
    </row>
    <row r="427" spans="1:7" customFormat="1" ht="15" customHeight="1" x14ac:dyDescent="0.35">
      <c r="A427" s="224">
        <v>310680</v>
      </c>
      <c r="B427" s="230" t="s">
        <v>332</v>
      </c>
      <c r="C427">
        <v>0</v>
      </c>
      <c r="D427" s="221" t="e">
        <v>#N/A</v>
      </c>
      <c r="E427" s="231" t="s">
        <v>1434</v>
      </c>
      <c r="F427" s="222"/>
      <c r="G427" s="223" t="e">
        <f t="shared" si="6"/>
        <v>#VALUE!</v>
      </c>
    </row>
    <row r="428" spans="1:7" customFormat="1" ht="15" customHeight="1" x14ac:dyDescent="0.35">
      <c r="A428" s="224">
        <v>310681</v>
      </c>
      <c r="B428" s="226" t="s">
        <v>7</v>
      </c>
      <c r="C428">
        <v>15.9</v>
      </c>
      <c r="D428" s="221" t="s">
        <v>1442</v>
      </c>
      <c r="E428" s="222">
        <v>15.9</v>
      </c>
      <c r="F428" s="222">
        <v>1</v>
      </c>
      <c r="G428" s="223">
        <f t="shared" si="6"/>
        <v>0</v>
      </c>
    </row>
    <row r="429" spans="1:7" customFormat="1" ht="15" customHeight="1" x14ac:dyDescent="0.35">
      <c r="A429" s="224">
        <v>310730</v>
      </c>
      <c r="B429" s="226" t="s">
        <v>1246</v>
      </c>
      <c r="C429">
        <v>63.6</v>
      </c>
      <c r="D429" s="221" t="s">
        <v>1442</v>
      </c>
      <c r="E429" s="222">
        <v>63.6</v>
      </c>
      <c r="F429" s="222">
        <v>1</v>
      </c>
      <c r="G429" s="223">
        <f t="shared" si="6"/>
        <v>0</v>
      </c>
    </row>
    <row r="430" spans="1:7" customFormat="1" ht="15" customHeight="1" x14ac:dyDescent="0.35">
      <c r="A430" s="219">
        <v>310732</v>
      </c>
      <c r="B430" s="226" t="s">
        <v>1247</v>
      </c>
      <c r="C430">
        <v>63.6</v>
      </c>
      <c r="D430" s="221" t="s">
        <v>1442</v>
      </c>
      <c r="E430" s="222">
        <v>68.900000000000006</v>
      </c>
      <c r="F430" s="222">
        <v>1</v>
      </c>
      <c r="G430" s="223">
        <f t="shared" si="6"/>
        <v>8.3333333333333481E-2</v>
      </c>
    </row>
    <row r="431" spans="1:7" customFormat="1" ht="15" customHeight="1" x14ac:dyDescent="0.35">
      <c r="A431" s="224">
        <v>310740</v>
      </c>
      <c r="B431" s="226" t="s">
        <v>1244</v>
      </c>
      <c r="C431">
        <v>58.3</v>
      </c>
      <c r="D431" s="221" t="s">
        <v>1442</v>
      </c>
      <c r="E431" s="222">
        <v>58.300000000000004</v>
      </c>
      <c r="F431" s="222">
        <v>1</v>
      </c>
      <c r="G431" s="223">
        <f t="shared" si="6"/>
        <v>0</v>
      </c>
    </row>
    <row r="432" spans="1:7" customFormat="1" ht="15" customHeight="1" x14ac:dyDescent="0.35">
      <c r="A432" s="219">
        <v>310742</v>
      </c>
      <c r="B432" s="226" t="s">
        <v>1245</v>
      </c>
      <c r="C432">
        <v>58.3</v>
      </c>
      <c r="D432" s="221" t="s">
        <v>1442</v>
      </c>
      <c r="E432" s="222">
        <v>63.6</v>
      </c>
      <c r="F432" s="222">
        <v>1</v>
      </c>
      <c r="G432" s="223">
        <f t="shared" si="6"/>
        <v>9.090909090909105E-2</v>
      </c>
    </row>
    <row r="433" spans="1:7" customFormat="1" ht="15" customHeight="1" x14ac:dyDescent="0.35">
      <c r="A433" s="224">
        <v>310750</v>
      </c>
      <c r="B433" s="228" t="s">
        <v>333</v>
      </c>
      <c r="C433">
        <v>15.9</v>
      </c>
      <c r="D433" s="221" t="s">
        <v>1442</v>
      </c>
      <c r="E433" s="222">
        <v>26.5</v>
      </c>
      <c r="F433" s="222">
        <v>1</v>
      </c>
      <c r="G433" s="223">
        <f t="shared" si="6"/>
        <v>0.66666666666666652</v>
      </c>
    </row>
    <row r="434" spans="1:7" customFormat="1" ht="15" customHeight="1" x14ac:dyDescent="0.35">
      <c r="A434" s="224">
        <v>310760</v>
      </c>
      <c r="B434" s="228" t="s">
        <v>334</v>
      </c>
      <c r="C434">
        <v>15.9</v>
      </c>
      <c r="D434" s="221" t="s">
        <v>1442</v>
      </c>
      <c r="E434" s="222">
        <v>15.9</v>
      </c>
      <c r="F434" s="222">
        <v>1</v>
      </c>
      <c r="G434" s="223">
        <f t="shared" si="6"/>
        <v>0</v>
      </c>
    </row>
    <row r="435" spans="1:7" customFormat="1" ht="15" customHeight="1" x14ac:dyDescent="0.35">
      <c r="A435" s="224">
        <v>310770</v>
      </c>
      <c r="B435" s="226" t="s">
        <v>335</v>
      </c>
      <c r="C435">
        <v>37.1</v>
      </c>
      <c r="D435" s="221" t="s">
        <v>1442</v>
      </c>
      <c r="E435" s="222">
        <v>58.300000000000004</v>
      </c>
      <c r="F435" s="222">
        <v>1</v>
      </c>
      <c r="G435" s="223">
        <f t="shared" si="6"/>
        <v>0.5714285714285714</v>
      </c>
    </row>
    <row r="436" spans="1:7" customFormat="1" ht="15" customHeight="1" x14ac:dyDescent="0.35">
      <c r="A436" s="224">
        <v>310771</v>
      </c>
      <c r="B436" s="226" t="s">
        <v>336</v>
      </c>
      <c r="C436">
        <v>42.4</v>
      </c>
      <c r="D436" s="221" t="s">
        <v>1442</v>
      </c>
      <c r="E436" s="222">
        <v>63.6</v>
      </c>
      <c r="F436" s="222">
        <v>1</v>
      </c>
      <c r="G436" s="223">
        <f t="shared" si="6"/>
        <v>0.5</v>
      </c>
    </row>
    <row r="437" spans="1:7" customFormat="1" ht="15" customHeight="1" x14ac:dyDescent="0.35">
      <c r="A437" s="224">
        <v>310820</v>
      </c>
      <c r="B437" s="226" t="s">
        <v>337</v>
      </c>
      <c r="C437">
        <v>15.9</v>
      </c>
      <c r="D437" s="221" t="s">
        <v>1442</v>
      </c>
      <c r="E437" s="222">
        <v>15.9</v>
      </c>
      <c r="F437" s="222">
        <v>1</v>
      </c>
      <c r="G437" s="223">
        <f t="shared" si="6"/>
        <v>0</v>
      </c>
    </row>
    <row r="438" spans="1:7" customFormat="1" ht="15" customHeight="1" x14ac:dyDescent="0.35">
      <c r="A438" s="224">
        <v>310830</v>
      </c>
      <c r="B438" s="226" t="s">
        <v>338</v>
      </c>
      <c r="C438">
        <v>21.2</v>
      </c>
      <c r="D438" s="221" t="s">
        <v>1442</v>
      </c>
      <c r="E438" s="222">
        <v>26.5</v>
      </c>
      <c r="F438" s="222">
        <v>1</v>
      </c>
      <c r="G438" s="223">
        <f t="shared" si="6"/>
        <v>0.25</v>
      </c>
    </row>
    <row r="439" spans="1:7" customFormat="1" ht="15" customHeight="1" x14ac:dyDescent="0.35">
      <c r="A439" s="224">
        <v>310890</v>
      </c>
      <c r="B439" s="226" t="s">
        <v>339</v>
      </c>
      <c r="C439">
        <v>74.2</v>
      </c>
      <c r="D439" s="221" t="s">
        <v>1442</v>
      </c>
      <c r="E439" s="222">
        <v>79.5</v>
      </c>
      <c r="F439" s="222">
        <v>1</v>
      </c>
      <c r="G439" s="223">
        <f t="shared" si="6"/>
        <v>7.1428571428571397E-2</v>
      </c>
    </row>
    <row r="440" spans="1:7" customFormat="1" ht="15" customHeight="1" x14ac:dyDescent="0.35">
      <c r="A440" s="224">
        <v>310900</v>
      </c>
      <c r="B440" s="226" t="s">
        <v>340</v>
      </c>
      <c r="C440">
        <v>5.3</v>
      </c>
      <c r="D440" s="221" t="s">
        <v>1442</v>
      </c>
      <c r="E440" s="222">
        <v>5.3000000000000007</v>
      </c>
      <c r="F440" s="222">
        <v>3</v>
      </c>
      <c r="G440" s="223">
        <f t="shared" si="6"/>
        <v>0</v>
      </c>
    </row>
    <row r="441" spans="1:7" customFormat="1" ht="15" customHeight="1" x14ac:dyDescent="0.35">
      <c r="A441" s="224">
        <v>310910</v>
      </c>
      <c r="B441" s="226" t="s">
        <v>341</v>
      </c>
      <c r="C441">
        <v>63.6</v>
      </c>
      <c r="D441" s="221" t="s">
        <v>1442</v>
      </c>
      <c r="E441" s="222">
        <v>63.6</v>
      </c>
      <c r="F441" s="222">
        <v>1</v>
      </c>
      <c r="G441" s="223">
        <f t="shared" si="6"/>
        <v>0</v>
      </c>
    </row>
    <row r="442" spans="1:7" customFormat="1" ht="15" customHeight="1" x14ac:dyDescent="0.35">
      <c r="A442" s="224">
        <v>310970</v>
      </c>
      <c r="B442" s="225" t="s">
        <v>1240</v>
      </c>
      <c r="C442">
        <v>84.8</v>
      </c>
      <c r="D442" s="221" t="s">
        <v>1442</v>
      </c>
      <c r="E442" s="222">
        <v>90.100000000000009</v>
      </c>
      <c r="F442" s="222">
        <v>1</v>
      </c>
      <c r="G442" s="223">
        <f t="shared" si="6"/>
        <v>6.2500000000000222E-2</v>
      </c>
    </row>
    <row r="443" spans="1:7" customFormat="1" ht="15" customHeight="1" x14ac:dyDescent="0.35">
      <c r="A443" s="224">
        <v>310971</v>
      </c>
      <c r="B443" s="228" t="s">
        <v>1233</v>
      </c>
      <c r="C443">
        <v>84.8</v>
      </c>
      <c r="D443" s="221" t="s">
        <v>1442</v>
      </c>
      <c r="E443" s="222">
        <v>84.800000000000011</v>
      </c>
      <c r="F443" s="222">
        <v>1</v>
      </c>
      <c r="G443" s="223">
        <f t="shared" si="6"/>
        <v>0</v>
      </c>
    </row>
    <row r="444" spans="1:7" customFormat="1" ht="15" customHeight="1" x14ac:dyDescent="0.35">
      <c r="A444" s="224">
        <v>310972</v>
      </c>
      <c r="B444" s="225" t="s">
        <v>342</v>
      </c>
      <c r="C444">
        <v>84.8</v>
      </c>
      <c r="D444" s="221" t="s">
        <v>1442</v>
      </c>
      <c r="E444" s="222">
        <v>90.100000000000009</v>
      </c>
      <c r="F444" s="222">
        <v>1</v>
      </c>
      <c r="G444" s="223">
        <f t="shared" si="6"/>
        <v>6.2500000000000222E-2</v>
      </c>
    </row>
    <row r="445" spans="1:7" customFormat="1" ht="15" customHeight="1" x14ac:dyDescent="0.35">
      <c r="A445" s="219">
        <v>310975</v>
      </c>
      <c r="B445" s="225" t="s">
        <v>1241</v>
      </c>
      <c r="C445">
        <v>84.8</v>
      </c>
      <c r="D445" s="221" t="s">
        <v>1442</v>
      </c>
      <c r="E445" s="222">
        <v>95.4</v>
      </c>
      <c r="F445" s="222">
        <v>1</v>
      </c>
      <c r="G445" s="223">
        <f t="shared" si="6"/>
        <v>0.125</v>
      </c>
    </row>
    <row r="446" spans="1:7" customFormat="1" ht="15" customHeight="1" x14ac:dyDescent="0.35">
      <c r="A446" s="219">
        <v>310976</v>
      </c>
      <c r="B446" s="228" t="s">
        <v>1234</v>
      </c>
      <c r="C446">
        <v>84.8</v>
      </c>
      <c r="D446" s="221" t="s">
        <v>1442</v>
      </c>
      <c r="E446" s="222">
        <v>90.100000000000009</v>
      </c>
      <c r="F446" s="222">
        <v>1</v>
      </c>
      <c r="G446" s="223">
        <f t="shared" si="6"/>
        <v>6.2500000000000222E-2</v>
      </c>
    </row>
    <row r="447" spans="1:7" customFormat="1" ht="15" customHeight="1" x14ac:dyDescent="0.35">
      <c r="A447" s="219">
        <v>310977</v>
      </c>
      <c r="B447" s="228" t="s">
        <v>1238</v>
      </c>
      <c r="C447">
        <v>84.8</v>
      </c>
      <c r="D447" s="221" t="s">
        <v>1442</v>
      </c>
      <c r="E447" s="222">
        <v>106</v>
      </c>
      <c r="F447" s="222">
        <v>1</v>
      </c>
      <c r="G447" s="223">
        <f t="shared" si="6"/>
        <v>0.25</v>
      </c>
    </row>
    <row r="448" spans="1:7" customFormat="1" ht="15" customHeight="1" x14ac:dyDescent="0.35">
      <c r="A448" s="224">
        <v>310980</v>
      </c>
      <c r="B448" s="228" t="s">
        <v>1232</v>
      </c>
      <c r="C448">
        <v>68.900000000000006</v>
      </c>
      <c r="D448" s="221" t="s">
        <v>1442</v>
      </c>
      <c r="E448" s="222">
        <v>74.2</v>
      </c>
      <c r="F448" s="222">
        <v>1</v>
      </c>
      <c r="G448" s="223">
        <f t="shared" si="6"/>
        <v>7.6923076923076872E-2</v>
      </c>
    </row>
    <row r="449" spans="1:7" customFormat="1" ht="15" customHeight="1" x14ac:dyDescent="0.35">
      <c r="A449" s="219">
        <v>310981</v>
      </c>
      <c r="B449" s="228" t="s">
        <v>1239</v>
      </c>
      <c r="C449">
        <v>68.900000000000006</v>
      </c>
      <c r="D449" s="221" t="s">
        <v>1442</v>
      </c>
      <c r="E449" s="222">
        <v>90.100000000000009</v>
      </c>
      <c r="F449" s="222">
        <v>1</v>
      </c>
      <c r="G449" s="223">
        <f t="shared" si="6"/>
        <v>0.30769230769230771</v>
      </c>
    </row>
    <row r="450" spans="1:7" customFormat="1" ht="15" customHeight="1" x14ac:dyDescent="0.35">
      <c r="A450" s="219">
        <v>310982</v>
      </c>
      <c r="B450" s="228" t="s">
        <v>1231</v>
      </c>
      <c r="C450">
        <v>68.900000000000006</v>
      </c>
      <c r="D450" s="221" t="s">
        <v>1442</v>
      </c>
      <c r="E450" s="222">
        <v>79.5</v>
      </c>
      <c r="F450" s="222">
        <v>1</v>
      </c>
      <c r="G450" s="223">
        <f t="shared" ref="G450:G513" si="7">+E450/C450-1</f>
        <v>0.15384615384615374</v>
      </c>
    </row>
    <row r="451" spans="1:7" customFormat="1" ht="15" customHeight="1" x14ac:dyDescent="0.35">
      <c r="A451" s="224">
        <v>311020</v>
      </c>
      <c r="B451" s="226" t="s">
        <v>343</v>
      </c>
      <c r="C451">
        <v>15.9</v>
      </c>
      <c r="D451" s="221" t="s">
        <v>1442</v>
      </c>
      <c r="E451" s="222">
        <v>21.200000000000003</v>
      </c>
      <c r="F451" s="222">
        <v>1</v>
      </c>
      <c r="G451" s="223">
        <f t="shared" si="7"/>
        <v>0.33333333333333348</v>
      </c>
    </row>
    <row r="452" spans="1:7" customFormat="1" ht="15" customHeight="1" x14ac:dyDescent="0.35">
      <c r="A452" s="224">
        <v>311090</v>
      </c>
      <c r="B452" s="226" t="s">
        <v>344</v>
      </c>
      <c r="C452">
        <v>127.2</v>
      </c>
      <c r="D452" s="221" t="s">
        <v>1442</v>
      </c>
      <c r="E452" s="222">
        <v>137.80000000000001</v>
      </c>
      <c r="F452" s="222">
        <v>1</v>
      </c>
      <c r="G452" s="223">
        <f t="shared" si="7"/>
        <v>8.3333333333333481E-2</v>
      </c>
    </row>
    <row r="453" spans="1:7" customFormat="1" ht="15" customHeight="1" x14ac:dyDescent="0.35">
      <c r="A453" s="224">
        <v>311120</v>
      </c>
      <c r="B453" s="226" t="s">
        <v>345</v>
      </c>
      <c r="C453">
        <v>31.8</v>
      </c>
      <c r="D453" s="221" t="s">
        <v>1442</v>
      </c>
      <c r="E453" s="222">
        <v>42.400000000000006</v>
      </c>
      <c r="F453" s="222">
        <v>1</v>
      </c>
      <c r="G453" s="223">
        <f t="shared" si="7"/>
        <v>0.33333333333333348</v>
      </c>
    </row>
    <row r="454" spans="1:7" customFormat="1" ht="15" customHeight="1" x14ac:dyDescent="0.35">
      <c r="A454" s="224">
        <v>311130</v>
      </c>
      <c r="B454" s="226" t="s">
        <v>346</v>
      </c>
      <c r="C454">
        <v>26.5</v>
      </c>
      <c r="D454" s="221" t="s">
        <v>1442</v>
      </c>
      <c r="E454" s="222">
        <v>26.5</v>
      </c>
      <c r="F454" s="222">
        <v>1</v>
      </c>
      <c r="G454" s="223">
        <f t="shared" si="7"/>
        <v>0</v>
      </c>
    </row>
    <row r="455" spans="1:7" customFormat="1" ht="15" customHeight="1" x14ac:dyDescent="0.35">
      <c r="A455" s="224">
        <v>311150</v>
      </c>
      <c r="B455" s="226" t="s">
        <v>347</v>
      </c>
      <c r="C455">
        <v>21.2</v>
      </c>
      <c r="D455" s="221" t="s">
        <v>1442</v>
      </c>
      <c r="E455" s="222">
        <v>21.200000000000003</v>
      </c>
      <c r="F455" s="222">
        <v>1</v>
      </c>
      <c r="G455" s="223">
        <f t="shared" si="7"/>
        <v>0</v>
      </c>
    </row>
    <row r="456" spans="1:7" customFormat="1" ht="15" customHeight="1" x14ac:dyDescent="0.35">
      <c r="A456" s="224">
        <v>311170</v>
      </c>
      <c r="B456" s="226" t="s">
        <v>348</v>
      </c>
      <c r="C456">
        <v>63.6</v>
      </c>
      <c r="D456" s="221" t="s">
        <v>1442</v>
      </c>
      <c r="E456" s="222">
        <v>63.6</v>
      </c>
      <c r="F456" s="222">
        <v>1</v>
      </c>
      <c r="G456" s="223">
        <f t="shared" si="7"/>
        <v>0</v>
      </c>
    </row>
    <row r="457" spans="1:7" customFormat="1" ht="15" customHeight="1" x14ac:dyDescent="0.35">
      <c r="A457" s="224">
        <v>311310</v>
      </c>
      <c r="B457" s="226" t="s">
        <v>349</v>
      </c>
      <c r="C457">
        <v>254.4</v>
      </c>
      <c r="D457" s="221" t="s">
        <v>1442</v>
      </c>
      <c r="E457" s="222">
        <v>254.4</v>
      </c>
      <c r="F457" s="222">
        <v>1</v>
      </c>
      <c r="G457" s="223">
        <f t="shared" si="7"/>
        <v>0</v>
      </c>
    </row>
    <row r="458" spans="1:7" customFormat="1" ht="15" customHeight="1" x14ac:dyDescent="0.35">
      <c r="A458" s="224">
        <v>311320</v>
      </c>
      <c r="B458" s="226" t="s">
        <v>350</v>
      </c>
      <c r="C458">
        <v>217.3</v>
      </c>
      <c r="D458" s="221" t="s">
        <v>1442</v>
      </c>
      <c r="E458" s="222">
        <v>217.3</v>
      </c>
      <c r="F458" s="222">
        <v>1</v>
      </c>
      <c r="G458" s="223">
        <f t="shared" si="7"/>
        <v>0</v>
      </c>
    </row>
    <row r="459" spans="1:7" customFormat="1" ht="15" customHeight="1" x14ac:dyDescent="0.35">
      <c r="A459" s="224">
        <v>311330</v>
      </c>
      <c r="B459" s="226" t="s">
        <v>351</v>
      </c>
      <c r="C459">
        <v>254.4</v>
      </c>
      <c r="D459" s="221" t="s">
        <v>1442</v>
      </c>
      <c r="E459" s="222">
        <v>254.4</v>
      </c>
      <c r="F459" s="222">
        <v>1</v>
      </c>
      <c r="G459" s="223">
        <f t="shared" si="7"/>
        <v>0</v>
      </c>
    </row>
    <row r="460" spans="1:7" customFormat="1" ht="15" customHeight="1" x14ac:dyDescent="0.35">
      <c r="A460" s="224">
        <v>311430</v>
      </c>
      <c r="B460" s="225" t="s">
        <v>352</v>
      </c>
      <c r="C460">
        <v>15.9</v>
      </c>
      <c r="D460" s="221" t="s">
        <v>1442</v>
      </c>
      <c r="E460" s="222">
        <v>15.9</v>
      </c>
      <c r="F460" s="222">
        <v>1</v>
      </c>
      <c r="G460" s="223">
        <f t="shared" si="7"/>
        <v>0</v>
      </c>
    </row>
    <row r="461" spans="1:7" customFormat="1" ht="15" customHeight="1" x14ac:dyDescent="0.35">
      <c r="A461" s="224">
        <v>311440</v>
      </c>
      <c r="B461" s="225" t="s">
        <v>353</v>
      </c>
      <c r="C461">
        <v>15.9</v>
      </c>
      <c r="D461" s="221" t="s">
        <v>1442</v>
      </c>
      <c r="E461" s="222">
        <v>15.9</v>
      </c>
      <c r="F461" s="222">
        <v>1</v>
      </c>
      <c r="G461" s="223">
        <f t="shared" si="7"/>
        <v>0</v>
      </c>
    </row>
    <row r="462" spans="1:7" customFormat="1" ht="15" customHeight="1" x14ac:dyDescent="0.35">
      <c r="A462" s="224">
        <v>311460</v>
      </c>
      <c r="B462" s="226" t="s">
        <v>354</v>
      </c>
      <c r="C462">
        <v>5.3</v>
      </c>
      <c r="D462" s="221" t="s">
        <v>1442</v>
      </c>
      <c r="E462" s="222">
        <v>5.3000000000000007</v>
      </c>
      <c r="F462" s="222">
        <v>3</v>
      </c>
      <c r="G462" s="223">
        <f t="shared" si="7"/>
        <v>0</v>
      </c>
    </row>
    <row r="463" spans="1:7" customFormat="1" ht="15" customHeight="1" x14ac:dyDescent="0.35">
      <c r="A463" s="224">
        <v>311490</v>
      </c>
      <c r="B463" s="226" t="s">
        <v>355</v>
      </c>
      <c r="C463">
        <v>58.3</v>
      </c>
      <c r="D463" s="221" t="s">
        <v>1442</v>
      </c>
      <c r="E463" s="222">
        <v>68.900000000000006</v>
      </c>
      <c r="F463" s="222">
        <v>1</v>
      </c>
      <c r="G463" s="223">
        <f t="shared" si="7"/>
        <v>0.18181818181818188</v>
      </c>
    </row>
    <row r="464" spans="1:7" customFormat="1" ht="15" customHeight="1" x14ac:dyDescent="0.35">
      <c r="A464" s="224">
        <v>311500</v>
      </c>
      <c r="B464" s="226" t="s">
        <v>356</v>
      </c>
      <c r="C464">
        <v>63.6</v>
      </c>
      <c r="D464" s="221" t="s">
        <v>1442</v>
      </c>
      <c r="E464" s="222">
        <v>74.2</v>
      </c>
      <c r="F464" s="222">
        <v>1</v>
      </c>
      <c r="G464" s="223">
        <f t="shared" si="7"/>
        <v>0.16666666666666674</v>
      </c>
    </row>
    <row r="465" spans="1:7" customFormat="1" ht="15" customHeight="1" x14ac:dyDescent="0.35">
      <c r="A465" s="224">
        <v>311530</v>
      </c>
      <c r="B465" s="226" t="s">
        <v>1</v>
      </c>
      <c r="C465">
        <v>74.2</v>
      </c>
      <c r="D465" s="221" t="s">
        <v>1442</v>
      </c>
      <c r="E465" s="222">
        <v>79.5</v>
      </c>
      <c r="F465" s="222">
        <v>1</v>
      </c>
      <c r="G465" s="223">
        <f t="shared" si="7"/>
        <v>7.1428571428571397E-2</v>
      </c>
    </row>
    <row r="466" spans="1:7" customFormat="1" ht="15" customHeight="1" x14ac:dyDescent="0.35">
      <c r="A466" s="219">
        <v>311600</v>
      </c>
      <c r="B466" s="220" t="s">
        <v>1398</v>
      </c>
      <c r="C466">
        <v>0</v>
      </c>
      <c r="D466" s="221" t="s">
        <v>1442</v>
      </c>
      <c r="E466" s="222">
        <v>190.8</v>
      </c>
      <c r="F466" s="222">
        <v>1</v>
      </c>
      <c r="G466" s="223" t="e">
        <f t="shared" si="7"/>
        <v>#DIV/0!</v>
      </c>
    </row>
    <row r="467" spans="1:7" customFormat="1" ht="15" customHeight="1" x14ac:dyDescent="0.35">
      <c r="A467" s="224">
        <v>320101</v>
      </c>
      <c r="B467" s="226" t="s">
        <v>357</v>
      </c>
      <c r="C467">
        <v>31.8</v>
      </c>
      <c r="D467" s="221" t="s">
        <v>1442</v>
      </c>
      <c r="E467" s="222">
        <v>53</v>
      </c>
      <c r="F467" s="222">
        <v>1</v>
      </c>
      <c r="G467" s="223">
        <f t="shared" si="7"/>
        <v>0.66666666666666652</v>
      </c>
    </row>
    <row r="468" spans="1:7" customFormat="1" ht="15" customHeight="1" x14ac:dyDescent="0.35">
      <c r="A468" s="224">
        <v>320102</v>
      </c>
      <c r="B468" s="226" t="s">
        <v>358</v>
      </c>
      <c r="C468">
        <v>26.5</v>
      </c>
      <c r="D468" s="221" t="s">
        <v>1442</v>
      </c>
      <c r="E468" s="222">
        <v>47.7</v>
      </c>
      <c r="F468" s="222">
        <v>1</v>
      </c>
      <c r="G468" s="223">
        <f t="shared" si="7"/>
        <v>0.8</v>
      </c>
    </row>
    <row r="469" spans="1:7" customFormat="1" ht="15" customHeight="1" x14ac:dyDescent="0.35">
      <c r="A469" s="224">
        <v>320105</v>
      </c>
      <c r="B469" s="225" t="s">
        <v>972</v>
      </c>
      <c r="C469">
        <v>63.6</v>
      </c>
      <c r="D469" s="221" t="s">
        <v>1442</v>
      </c>
      <c r="E469" s="222">
        <v>68.900000000000006</v>
      </c>
      <c r="F469" s="222">
        <v>1</v>
      </c>
      <c r="G469" s="223">
        <f t="shared" si="7"/>
        <v>8.3333333333333481E-2</v>
      </c>
    </row>
    <row r="470" spans="1:7" customFormat="1" ht="15" customHeight="1" x14ac:dyDescent="0.35">
      <c r="A470" s="219">
        <v>320106</v>
      </c>
      <c r="B470" s="230" t="s">
        <v>1424</v>
      </c>
      <c r="C470">
        <v>0</v>
      </c>
      <c r="D470" s="221" t="s">
        <v>1442</v>
      </c>
      <c r="E470" s="222">
        <v>74.2</v>
      </c>
      <c r="F470" s="222">
        <v>1</v>
      </c>
      <c r="G470" s="223" t="e">
        <f t="shared" si="7"/>
        <v>#DIV/0!</v>
      </c>
    </row>
    <row r="471" spans="1:7" customFormat="1" ht="15" customHeight="1" x14ac:dyDescent="0.35">
      <c r="A471" s="224">
        <v>320110</v>
      </c>
      <c r="B471" s="226" t="s">
        <v>359</v>
      </c>
      <c r="C471">
        <v>15.9</v>
      </c>
      <c r="D471" s="221" t="s">
        <v>1442</v>
      </c>
      <c r="E471" s="222">
        <v>26.5</v>
      </c>
      <c r="F471" s="222">
        <v>1</v>
      </c>
      <c r="G471" s="223">
        <f t="shared" si="7"/>
        <v>0.66666666666666652</v>
      </c>
    </row>
    <row r="472" spans="1:7" customFormat="1" ht="15" customHeight="1" x14ac:dyDescent="0.35">
      <c r="A472" s="224">
        <v>320118</v>
      </c>
      <c r="B472" s="225" t="s">
        <v>974</v>
      </c>
      <c r="C472">
        <v>47.7</v>
      </c>
      <c r="D472" s="221" t="s">
        <v>1442</v>
      </c>
      <c r="E472" s="222">
        <v>63.6</v>
      </c>
      <c r="F472" s="222">
        <v>1</v>
      </c>
      <c r="G472" s="223">
        <f t="shared" si="7"/>
        <v>0.33333333333333326</v>
      </c>
    </row>
    <row r="473" spans="1:7" customFormat="1" ht="15" customHeight="1" x14ac:dyDescent="0.35">
      <c r="A473" s="224">
        <v>320180</v>
      </c>
      <c r="B473" s="226" t="s">
        <v>360</v>
      </c>
      <c r="C473">
        <v>3.18</v>
      </c>
      <c r="D473" s="221" t="s">
        <v>1442</v>
      </c>
      <c r="E473" s="222">
        <v>3.18</v>
      </c>
      <c r="F473" s="222">
        <v>5</v>
      </c>
      <c r="G473" s="223">
        <f t="shared" si="7"/>
        <v>0</v>
      </c>
    </row>
    <row r="474" spans="1:7" customFormat="1" ht="15" customHeight="1" x14ac:dyDescent="0.35">
      <c r="A474" s="224">
        <v>320190</v>
      </c>
      <c r="B474" s="226" t="s">
        <v>361</v>
      </c>
      <c r="C474">
        <v>4.24</v>
      </c>
      <c r="D474" s="221" t="s">
        <v>1442</v>
      </c>
      <c r="E474" s="222">
        <v>4.24</v>
      </c>
      <c r="F474" s="222">
        <v>4</v>
      </c>
      <c r="G474" s="223">
        <f t="shared" si="7"/>
        <v>0</v>
      </c>
    </row>
    <row r="475" spans="1:7" customFormat="1" ht="15" customHeight="1" x14ac:dyDescent="0.35">
      <c r="A475" s="224">
        <v>320440</v>
      </c>
      <c r="B475" s="226" t="s">
        <v>362</v>
      </c>
      <c r="C475">
        <v>5.3</v>
      </c>
      <c r="D475" s="221" t="s">
        <v>1442</v>
      </c>
      <c r="E475" s="222">
        <v>5.3000000000000007</v>
      </c>
      <c r="F475" s="222">
        <v>3</v>
      </c>
      <c r="G475" s="223">
        <f t="shared" si="7"/>
        <v>0</v>
      </c>
    </row>
    <row r="476" spans="1:7" customFormat="1" ht="15" customHeight="1" x14ac:dyDescent="0.35">
      <c r="A476" s="224">
        <v>320470</v>
      </c>
      <c r="B476" s="226" t="s">
        <v>25</v>
      </c>
      <c r="C476">
        <v>3.18</v>
      </c>
      <c r="D476" s="221" t="s">
        <v>1442</v>
      </c>
      <c r="E476" s="222">
        <v>3.18</v>
      </c>
      <c r="F476" s="222">
        <v>5</v>
      </c>
      <c r="G476" s="223">
        <f t="shared" si="7"/>
        <v>0</v>
      </c>
    </row>
    <row r="477" spans="1:7" customFormat="1" ht="15" customHeight="1" x14ac:dyDescent="0.35">
      <c r="A477" s="224">
        <v>320471</v>
      </c>
      <c r="B477" s="226" t="s">
        <v>363</v>
      </c>
      <c r="C477">
        <v>3.18</v>
      </c>
      <c r="D477" s="221" t="s">
        <v>1442</v>
      </c>
      <c r="E477" s="222">
        <v>3.18</v>
      </c>
      <c r="F477" s="222">
        <v>5</v>
      </c>
      <c r="G477" s="223">
        <f t="shared" si="7"/>
        <v>0</v>
      </c>
    </row>
    <row r="478" spans="1:7" customFormat="1" ht="15" customHeight="1" x14ac:dyDescent="0.35">
      <c r="A478" s="224">
        <v>320472</v>
      </c>
      <c r="B478" s="226" t="s">
        <v>364</v>
      </c>
      <c r="C478">
        <v>10.6</v>
      </c>
      <c r="D478" s="221" t="s">
        <v>1442</v>
      </c>
      <c r="E478" s="222">
        <v>10.600000000000001</v>
      </c>
      <c r="F478" s="222">
        <v>2</v>
      </c>
      <c r="G478" s="223">
        <f t="shared" si="7"/>
        <v>0</v>
      </c>
    </row>
    <row r="479" spans="1:7" customFormat="1" ht="15" customHeight="1" x14ac:dyDescent="0.35">
      <c r="A479" s="219">
        <v>320790</v>
      </c>
      <c r="B479" s="227" t="s">
        <v>1278</v>
      </c>
      <c r="C479">
        <v>5.3</v>
      </c>
      <c r="D479" s="221" t="s">
        <v>1442</v>
      </c>
      <c r="E479" s="222">
        <v>5.3</v>
      </c>
      <c r="F479" s="222">
        <v>3</v>
      </c>
      <c r="G479" s="223">
        <f t="shared" si="7"/>
        <v>0</v>
      </c>
    </row>
    <row r="480" spans="1:7" customFormat="1" ht="15" customHeight="1" x14ac:dyDescent="0.35">
      <c r="A480" s="224">
        <v>321080</v>
      </c>
      <c r="B480" s="226" t="s">
        <v>365</v>
      </c>
      <c r="C480">
        <v>15.9</v>
      </c>
      <c r="D480" s="221" t="s">
        <v>1442</v>
      </c>
      <c r="E480" s="222">
        <v>15.9</v>
      </c>
      <c r="F480" s="222">
        <v>1</v>
      </c>
      <c r="G480" s="223">
        <f t="shared" si="7"/>
        <v>0</v>
      </c>
    </row>
    <row r="481" spans="1:7" customFormat="1" ht="15" customHeight="1" x14ac:dyDescent="0.35">
      <c r="A481" s="224">
        <v>321081</v>
      </c>
      <c r="B481" s="230" t="s">
        <v>366</v>
      </c>
      <c r="C481" s="232">
        <v>10.6</v>
      </c>
      <c r="D481" s="221" t="s">
        <v>1442</v>
      </c>
      <c r="E481" s="222">
        <v>12.72</v>
      </c>
      <c r="F481" s="222">
        <v>2</v>
      </c>
      <c r="G481" s="223">
        <f t="shared" si="7"/>
        <v>0.20000000000000018</v>
      </c>
    </row>
    <row r="482" spans="1:7" customFormat="1" ht="15" customHeight="1" x14ac:dyDescent="0.35">
      <c r="A482" s="224">
        <v>321170</v>
      </c>
      <c r="B482" s="226" t="s">
        <v>776</v>
      </c>
      <c r="C482">
        <v>1.59</v>
      </c>
      <c r="D482" s="221" t="s">
        <v>1442</v>
      </c>
      <c r="E482" s="222">
        <v>1.59</v>
      </c>
      <c r="F482" s="222">
        <v>10</v>
      </c>
      <c r="G482" s="223">
        <f t="shared" si="7"/>
        <v>0</v>
      </c>
    </row>
    <row r="483" spans="1:7" customFormat="1" ht="15" customHeight="1" x14ac:dyDescent="0.35">
      <c r="A483" s="224">
        <v>321180</v>
      </c>
      <c r="B483" s="226" t="s">
        <v>367</v>
      </c>
      <c r="C483">
        <v>2.12</v>
      </c>
      <c r="D483" s="221" t="s">
        <v>1442</v>
      </c>
      <c r="E483" s="222">
        <v>3.18</v>
      </c>
      <c r="F483" s="222">
        <v>5</v>
      </c>
      <c r="G483" s="223">
        <f t="shared" si="7"/>
        <v>0.5</v>
      </c>
    </row>
    <row r="484" spans="1:7" customFormat="1" ht="15" customHeight="1" x14ac:dyDescent="0.35">
      <c r="A484" s="224">
        <v>321190</v>
      </c>
      <c r="B484" s="226" t="s">
        <v>368</v>
      </c>
      <c r="C484">
        <v>1.06</v>
      </c>
      <c r="D484" s="221" t="s">
        <v>1442</v>
      </c>
      <c r="E484" s="222">
        <v>1.06</v>
      </c>
      <c r="F484" s="222">
        <v>15</v>
      </c>
      <c r="G484" s="223">
        <f t="shared" si="7"/>
        <v>0</v>
      </c>
    </row>
    <row r="485" spans="1:7" customFormat="1" ht="15" customHeight="1" x14ac:dyDescent="0.35">
      <c r="A485" s="224">
        <v>321200</v>
      </c>
      <c r="B485" s="226" t="s">
        <v>369</v>
      </c>
      <c r="C485">
        <v>1.59</v>
      </c>
      <c r="D485" s="221" t="s">
        <v>1442</v>
      </c>
      <c r="E485" s="222">
        <v>1.59</v>
      </c>
      <c r="F485" s="222">
        <v>10</v>
      </c>
      <c r="G485" s="223">
        <f t="shared" si="7"/>
        <v>0</v>
      </c>
    </row>
    <row r="486" spans="1:7" customFormat="1" ht="15" customHeight="1" x14ac:dyDescent="0.35">
      <c r="A486" s="224">
        <v>321220</v>
      </c>
      <c r="B486" s="226" t="s">
        <v>43</v>
      </c>
      <c r="C486">
        <v>5.3</v>
      </c>
      <c r="D486" s="221" t="s">
        <v>1442</v>
      </c>
      <c r="E486" s="222">
        <v>12.72</v>
      </c>
      <c r="F486" s="222">
        <v>2</v>
      </c>
      <c r="G486" s="223">
        <f t="shared" si="7"/>
        <v>1.4000000000000004</v>
      </c>
    </row>
    <row r="487" spans="1:7" customFormat="1" ht="15" customHeight="1" x14ac:dyDescent="0.35">
      <c r="A487" s="224">
        <v>321230</v>
      </c>
      <c r="B487" s="226" t="s">
        <v>45</v>
      </c>
      <c r="C487">
        <v>10.6</v>
      </c>
      <c r="D487" s="221" t="s">
        <v>1442</v>
      </c>
      <c r="E487" s="222">
        <v>21.200000000000003</v>
      </c>
      <c r="F487" s="222">
        <v>1</v>
      </c>
      <c r="G487" s="223">
        <f t="shared" si="7"/>
        <v>1.0000000000000004</v>
      </c>
    </row>
    <row r="488" spans="1:7" customFormat="1" ht="15" customHeight="1" x14ac:dyDescent="0.35">
      <c r="A488" s="224">
        <v>321260</v>
      </c>
      <c r="B488" s="226" t="s">
        <v>370</v>
      </c>
      <c r="C488">
        <v>15.9</v>
      </c>
      <c r="D488" s="221" t="s">
        <v>1442</v>
      </c>
      <c r="E488" s="222">
        <v>15.9</v>
      </c>
      <c r="F488" s="222">
        <v>1</v>
      </c>
      <c r="G488" s="223">
        <f t="shared" si="7"/>
        <v>0</v>
      </c>
    </row>
    <row r="489" spans="1:7" customFormat="1" ht="15" customHeight="1" x14ac:dyDescent="0.35">
      <c r="A489" s="224">
        <v>321300</v>
      </c>
      <c r="B489" s="226" t="s">
        <v>371</v>
      </c>
      <c r="C489">
        <v>1.59</v>
      </c>
      <c r="D489" s="221" t="s">
        <v>1442</v>
      </c>
      <c r="E489" s="222">
        <v>1.59</v>
      </c>
      <c r="F489" s="222">
        <v>10</v>
      </c>
      <c r="G489" s="223">
        <f t="shared" si="7"/>
        <v>0</v>
      </c>
    </row>
    <row r="490" spans="1:7" customFormat="1" ht="15" customHeight="1" x14ac:dyDescent="0.35">
      <c r="A490" s="224">
        <v>321301</v>
      </c>
      <c r="B490" s="226" t="s">
        <v>372</v>
      </c>
      <c r="C490">
        <v>1.59</v>
      </c>
      <c r="D490" s="221" t="s">
        <v>1442</v>
      </c>
      <c r="E490" s="222">
        <v>1.59</v>
      </c>
      <c r="F490" s="222">
        <v>10</v>
      </c>
      <c r="G490" s="223">
        <f t="shared" si="7"/>
        <v>0</v>
      </c>
    </row>
    <row r="491" spans="1:7" customFormat="1" ht="15" customHeight="1" x14ac:dyDescent="0.35">
      <c r="A491" s="224">
        <v>321302</v>
      </c>
      <c r="B491" s="226" t="s">
        <v>373</v>
      </c>
      <c r="C491">
        <v>1.59</v>
      </c>
      <c r="D491" s="221" t="s">
        <v>1442</v>
      </c>
      <c r="E491" s="222">
        <v>1.59</v>
      </c>
      <c r="F491" s="222">
        <v>10</v>
      </c>
      <c r="G491" s="223">
        <f t="shared" si="7"/>
        <v>0</v>
      </c>
    </row>
    <row r="492" spans="1:7" customFormat="1" ht="15" customHeight="1" x14ac:dyDescent="0.35">
      <c r="A492" s="224">
        <v>321381</v>
      </c>
      <c r="B492" s="225" t="s">
        <v>1258</v>
      </c>
      <c r="C492">
        <v>8.48</v>
      </c>
      <c r="D492" s="221" t="s">
        <v>1442</v>
      </c>
      <c r="E492" s="222">
        <v>8.48</v>
      </c>
      <c r="F492" s="222">
        <v>2</v>
      </c>
      <c r="G492" s="223">
        <f t="shared" si="7"/>
        <v>0</v>
      </c>
    </row>
    <row r="493" spans="1:7" customFormat="1" ht="15" customHeight="1" x14ac:dyDescent="0.35">
      <c r="A493" s="219">
        <v>321382</v>
      </c>
      <c r="B493" s="225" t="s">
        <v>1243</v>
      </c>
      <c r="C493">
        <v>8.48</v>
      </c>
      <c r="D493" s="221" t="s">
        <v>1442</v>
      </c>
      <c r="E493" s="222">
        <v>8.48</v>
      </c>
      <c r="F493" s="222">
        <v>2</v>
      </c>
      <c r="G493" s="223">
        <f t="shared" si="7"/>
        <v>0</v>
      </c>
    </row>
    <row r="494" spans="1:7" customFormat="1" ht="15" customHeight="1" x14ac:dyDescent="0.35">
      <c r="A494" s="224">
        <v>321395</v>
      </c>
      <c r="B494" s="226" t="s">
        <v>1249</v>
      </c>
      <c r="C494">
        <v>10.6</v>
      </c>
      <c r="D494" s="221" t="s">
        <v>1442</v>
      </c>
      <c r="E494" s="222">
        <v>10.6</v>
      </c>
      <c r="F494" s="222">
        <v>2</v>
      </c>
      <c r="G494" s="223">
        <f t="shared" si="7"/>
        <v>0</v>
      </c>
    </row>
    <row r="495" spans="1:7" customFormat="1" ht="15" customHeight="1" x14ac:dyDescent="0.35">
      <c r="A495" s="219">
        <v>321396</v>
      </c>
      <c r="B495" s="226" t="s">
        <v>1248</v>
      </c>
      <c r="C495">
        <v>10.6</v>
      </c>
      <c r="D495" s="221" t="s">
        <v>1442</v>
      </c>
      <c r="E495" s="222">
        <v>10.600000000000001</v>
      </c>
      <c r="F495" s="222">
        <v>2</v>
      </c>
      <c r="G495" s="223">
        <f t="shared" si="7"/>
        <v>0</v>
      </c>
    </row>
    <row r="496" spans="1:7" customFormat="1" ht="15" customHeight="1" x14ac:dyDescent="0.35">
      <c r="A496" s="224">
        <v>321420</v>
      </c>
      <c r="B496" s="225" t="s">
        <v>1259</v>
      </c>
      <c r="C496">
        <v>0.53</v>
      </c>
      <c r="D496" s="221" t="s">
        <v>1442</v>
      </c>
      <c r="E496" s="222">
        <v>0.53</v>
      </c>
      <c r="F496" s="222">
        <v>30</v>
      </c>
      <c r="G496" s="223">
        <f t="shared" si="7"/>
        <v>0</v>
      </c>
    </row>
    <row r="497" spans="1:7" customFormat="1" ht="15" customHeight="1" x14ac:dyDescent="0.35">
      <c r="A497" s="219">
        <v>321421</v>
      </c>
      <c r="B497" s="225" t="s">
        <v>1242</v>
      </c>
      <c r="C497">
        <v>0.53</v>
      </c>
      <c r="D497" s="221" t="s">
        <v>1442</v>
      </c>
      <c r="E497" s="222">
        <v>0.53</v>
      </c>
      <c r="F497" s="222">
        <v>30</v>
      </c>
      <c r="G497" s="223">
        <f t="shared" si="7"/>
        <v>0</v>
      </c>
    </row>
    <row r="498" spans="1:7" customFormat="1" ht="15" customHeight="1" x14ac:dyDescent="0.35">
      <c r="A498" s="224">
        <v>321440</v>
      </c>
      <c r="B498" s="228" t="s">
        <v>1257</v>
      </c>
      <c r="C498">
        <v>8.48</v>
      </c>
      <c r="D498" s="221" t="s">
        <v>1442</v>
      </c>
      <c r="E498" s="222">
        <v>8.48</v>
      </c>
      <c r="F498" s="222">
        <v>2</v>
      </c>
      <c r="G498" s="223">
        <f t="shared" si="7"/>
        <v>0</v>
      </c>
    </row>
    <row r="499" spans="1:7" customFormat="1" ht="15" customHeight="1" x14ac:dyDescent="0.35">
      <c r="A499" s="219">
        <v>321441</v>
      </c>
      <c r="B499" s="228" t="s">
        <v>1236</v>
      </c>
      <c r="C499">
        <v>8.48</v>
      </c>
      <c r="D499" s="221" t="s">
        <v>1442</v>
      </c>
      <c r="E499" s="222">
        <v>12.72</v>
      </c>
      <c r="F499" s="222">
        <v>2</v>
      </c>
      <c r="G499" s="223">
        <f t="shared" si="7"/>
        <v>0.5</v>
      </c>
    </row>
    <row r="500" spans="1:7" customFormat="1" ht="15" customHeight="1" x14ac:dyDescent="0.35">
      <c r="A500" s="224">
        <v>321520</v>
      </c>
      <c r="B500" s="226" t="s">
        <v>374</v>
      </c>
      <c r="C500">
        <v>6.36</v>
      </c>
      <c r="D500" s="221" t="s">
        <v>1442</v>
      </c>
      <c r="E500" s="222">
        <v>6.36</v>
      </c>
      <c r="F500" s="222">
        <v>3</v>
      </c>
      <c r="G500" s="223">
        <f t="shared" si="7"/>
        <v>0</v>
      </c>
    </row>
    <row r="501" spans="1:7" customFormat="1" ht="15" customHeight="1" x14ac:dyDescent="0.35">
      <c r="A501" s="224">
        <v>321530</v>
      </c>
      <c r="B501" s="226" t="s">
        <v>375</v>
      </c>
      <c r="C501">
        <v>26.5</v>
      </c>
      <c r="D501" s="221" t="s">
        <v>1442</v>
      </c>
      <c r="E501" s="222">
        <v>31.8</v>
      </c>
      <c r="F501" s="222">
        <v>1</v>
      </c>
      <c r="G501" s="223">
        <f t="shared" si="7"/>
        <v>0.19999999999999996</v>
      </c>
    </row>
    <row r="502" spans="1:7" customFormat="1" ht="15" customHeight="1" x14ac:dyDescent="0.35">
      <c r="A502" s="224">
        <v>321540</v>
      </c>
      <c r="B502" s="226" t="s">
        <v>376</v>
      </c>
      <c r="C502">
        <v>3.18</v>
      </c>
      <c r="D502" s="221" t="s">
        <v>1442</v>
      </c>
      <c r="E502" s="222">
        <v>3.18</v>
      </c>
      <c r="F502" s="222">
        <v>5</v>
      </c>
      <c r="G502" s="223">
        <f t="shared" si="7"/>
        <v>0</v>
      </c>
    </row>
    <row r="503" spans="1:7" customFormat="1" ht="15" customHeight="1" x14ac:dyDescent="0.35">
      <c r="A503" s="224">
        <v>321620</v>
      </c>
      <c r="B503" s="226" t="s">
        <v>377</v>
      </c>
      <c r="C503">
        <v>3.18</v>
      </c>
      <c r="D503" s="221" t="s">
        <v>1442</v>
      </c>
      <c r="E503" s="222">
        <v>3.18</v>
      </c>
      <c r="F503" s="222">
        <v>5</v>
      </c>
      <c r="G503" s="223">
        <f t="shared" si="7"/>
        <v>0</v>
      </c>
    </row>
    <row r="504" spans="1:7" customFormat="1" ht="15" customHeight="1" x14ac:dyDescent="0.35">
      <c r="A504" s="224">
        <v>321630</v>
      </c>
      <c r="B504" s="226" t="s">
        <v>857</v>
      </c>
      <c r="C504">
        <v>4.24</v>
      </c>
      <c r="D504" s="221" t="s">
        <v>1442</v>
      </c>
      <c r="E504" s="222">
        <v>4.24</v>
      </c>
      <c r="F504" s="222">
        <v>4</v>
      </c>
      <c r="G504" s="223">
        <f t="shared" si="7"/>
        <v>0</v>
      </c>
    </row>
    <row r="505" spans="1:7" customFormat="1" ht="15" customHeight="1" x14ac:dyDescent="0.35">
      <c r="A505" s="224">
        <v>321640</v>
      </c>
      <c r="B505" s="226" t="s">
        <v>378</v>
      </c>
      <c r="C505">
        <v>6.36</v>
      </c>
      <c r="D505" s="221" t="s">
        <v>1442</v>
      </c>
      <c r="E505" s="222">
        <v>6.36</v>
      </c>
      <c r="F505" s="222">
        <v>3</v>
      </c>
      <c r="G505" s="223">
        <f t="shared" si="7"/>
        <v>0</v>
      </c>
    </row>
    <row r="506" spans="1:7" customFormat="1" ht="15" customHeight="1" x14ac:dyDescent="0.35">
      <c r="A506" s="224">
        <v>321650</v>
      </c>
      <c r="B506" s="226" t="s">
        <v>379</v>
      </c>
      <c r="C506">
        <v>5.3</v>
      </c>
      <c r="D506" s="221" t="s">
        <v>1442</v>
      </c>
      <c r="E506" s="222">
        <v>5.3000000000000007</v>
      </c>
      <c r="F506" s="222">
        <v>3</v>
      </c>
      <c r="G506" s="223">
        <f t="shared" si="7"/>
        <v>0</v>
      </c>
    </row>
    <row r="507" spans="1:7" customFormat="1" ht="15" customHeight="1" x14ac:dyDescent="0.35">
      <c r="A507" s="224">
        <v>321660</v>
      </c>
      <c r="B507" s="226" t="s">
        <v>380</v>
      </c>
      <c r="C507">
        <v>15.9</v>
      </c>
      <c r="D507" s="221" t="s">
        <v>1442</v>
      </c>
      <c r="E507" s="222">
        <v>15.9</v>
      </c>
      <c r="F507" s="222">
        <v>1</v>
      </c>
      <c r="G507" s="223">
        <f t="shared" si="7"/>
        <v>0</v>
      </c>
    </row>
    <row r="508" spans="1:7" customFormat="1" ht="15" customHeight="1" x14ac:dyDescent="0.35">
      <c r="A508" s="219">
        <v>321840</v>
      </c>
      <c r="B508" s="226" t="s">
        <v>1250</v>
      </c>
      <c r="C508">
        <v>1.59</v>
      </c>
      <c r="D508" s="221" t="s">
        <v>1442</v>
      </c>
      <c r="E508" s="222">
        <v>1.59</v>
      </c>
      <c r="F508" s="222">
        <v>10</v>
      </c>
      <c r="G508" s="223">
        <f t="shared" si="7"/>
        <v>0</v>
      </c>
    </row>
    <row r="509" spans="1:7" customFormat="1" ht="15" customHeight="1" x14ac:dyDescent="0.35">
      <c r="A509" s="219">
        <v>321841</v>
      </c>
      <c r="B509" s="226" t="s">
        <v>1251</v>
      </c>
      <c r="C509">
        <v>1.59</v>
      </c>
      <c r="D509" s="221" t="s">
        <v>1442</v>
      </c>
      <c r="E509" s="222">
        <v>2.12</v>
      </c>
      <c r="F509" s="222">
        <v>8</v>
      </c>
      <c r="G509" s="223">
        <f t="shared" si="7"/>
        <v>0.33333333333333326</v>
      </c>
    </row>
    <row r="510" spans="1:7" customFormat="1" ht="15" customHeight="1" x14ac:dyDescent="0.35">
      <c r="A510" s="224">
        <v>321850</v>
      </c>
      <c r="B510" s="226" t="s">
        <v>381</v>
      </c>
      <c r="C510">
        <v>1.59</v>
      </c>
      <c r="D510" s="221" t="s">
        <v>1442</v>
      </c>
      <c r="E510" s="222">
        <v>1.59</v>
      </c>
      <c r="F510" s="222">
        <v>10</v>
      </c>
      <c r="G510" s="223">
        <f t="shared" si="7"/>
        <v>0</v>
      </c>
    </row>
    <row r="511" spans="1:7" customFormat="1" ht="15" customHeight="1" x14ac:dyDescent="0.35">
      <c r="A511" s="224">
        <v>321860</v>
      </c>
      <c r="B511" s="226" t="s">
        <v>382</v>
      </c>
      <c r="C511">
        <v>1.06</v>
      </c>
      <c r="D511" s="221" t="s">
        <v>1442</v>
      </c>
      <c r="E511" s="222">
        <v>1.06</v>
      </c>
      <c r="F511" s="222">
        <v>15</v>
      </c>
      <c r="G511" s="223">
        <f t="shared" si="7"/>
        <v>0</v>
      </c>
    </row>
    <row r="512" spans="1:7" customFormat="1" ht="15" customHeight="1" x14ac:dyDescent="0.35">
      <c r="A512" s="224">
        <v>321870</v>
      </c>
      <c r="B512" s="226" t="s">
        <v>383</v>
      </c>
      <c r="C512">
        <v>1.59</v>
      </c>
      <c r="D512" s="221" t="s">
        <v>1442</v>
      </c>
      <c r="E512" s="222">
        <v>1.59</v>
      </c>
      <c r="F512" s="222">
        <v>10</v>
      </c>
      <c r="G512" s="223">
        <f t="shared" si="7"/>
        <v>0</v>
      </c>
    </row>
    <row r="513" spans="1:7" customFormat="1" ht="15" customHeight="1" x14ac:dyDescent="0.35">
      <c r="A513" s="224">
        <v>321880</v>
      </c>
      <c r="B513" s="226" t="s">
        <v>384</v>
      </c>
      <c r="C513">
        <v>5.3</v>
      </c>
      <c r="D513" s="221" t="s">
        <v>1442</v>
      </c>
      <c r="E513" s="222">
        <v>5.3000000000000007</v>
      </c>
      <c r="F513" s="222">
        <v>3</v>
      </c>
      <c r="G513" s="223">
        <f t="shared" si="7"/>
        <v>0</v>
      </c>
    </row>
    <row r="514" spans="1:7" customFormat="1" ht="15" customHeight="1" x14ac:dyDescent="0.35">
      <c r="A514" s="224">
        <v>321910</v>
      </c>
      <c r="B514" s="226" t="s">
        <v>385</v>
      </c>
      <c r="C514">
        <v>4.24</v>
      </c>
      <c r="D514" s="221" t="s">
        <v>1442</v>
      </c>
      <c r="E514" s="222">
        <v>5.3000000000000007</v>
      </c>
      <c r="F514" s="222">
        <v>3</v>
      </c>
      <c r="G514" s="223">
        <f t="shared" ref="G514:G577" si="8">+E514/C514-1</f>
        <v>0.25</v>
      </c>
    </row>
    <row r="515" spans="1:7" customFormat="1" ht="15" customHeight="1" x14ac:dyDescent="0.35">
      <c r="A515" s="224">
        <v>322030</v>
      </c>
      <c r="B515" s="226" t="s">
        <v>386</v>
      </c>
      <c r="C515">
        <v>10.6</v>
      </c>
      <c r="D515" s="221" t="s">
        <v>1442</v>
      </c>
      <c r="E515" s="222">
        <v>10.600000000000001</v>
      </c>
      <c r="F515" s="222">
        <v>2</v>
      </c>
      <c r="G515" s="223">
        <f t="shared" si="8"/>
        <v>0</v>
      </c>
    </row>
    <row r="516" spans="1:7" customFormat="1" ht="15" customHeight="1" x14ac:dyDescent="0.35">
      <c r="A516" s="224">
        <v>322060</v>
      </c>
      <c r="B516" s="226" t="s">
        <v>387</v>
      </c>
      <c r="C516">
        <v>3.18</v>
      </c>
      <c r="D516" s="221" t="s">
        <v>1442</v>
      </c>
      <c r="E516" s="222">
        <v>3.18</v>
      </c>
      <c r="F516" s="222">
        <v>5</v>
      </c>
      <c r="G516" s="223">
        <f t="shared" si="8"/>
        <v>0</v>
      </c>
    </row>
    <row r="517" spans="1:7" customFormat="1" ht="15" customHeight="1" x14ac:dyDescent="0.35">
      <c r="A517" s="224">
        <v>322062</v>
      </c>
      <c r="B517" s="225" t="s">
        <v>956</v>
      </c>
      <c r="C517">
        <v>3.18</v>
      </c>
      <c r="D517" s="221" t="s">
        <v>1442</v>
      </c>
      <c r="E517" s="222">
        <v>3.18</v>
      </c>
      <c r="F517" s="222">
        <v>5</v>
      </c>
      <c r="G517" s="223">
        <f t="shared" si="8"/>
        <v>0</v>
      </c>
    </row>
    <row r="518" spans="1:7" customFormat="1" ht="15" customHeight="1" x14ac:dyDescent="0.35">
      <c r="A518" s="224">
        <v>322070</v>
      </c>
      <c r="B518" s="226" t="s">
        <v>388</v>
      </c>
      <c r="C518">
        <v>4.24</v>
      </c>
      <c r="D518" s="221" t="s">
        <v>1442</v>
      </c>
      <c r="E518" s="222">
        <v>4.24</v>
      </c>
      <c r="F518" s="222">
        <v>4</v>
      </c>
      <c r="G518" s="223">
        <f t="shared" si="8"/>
        <v>0</v>
      </c>
    </row>
    <row r="519" spans="1:7" customFormat="1" ht="15" customHeight="1" x14ac:dyDescent="0.35">
      <c r="A519" s="219">
        <v>322072</v>
      </c>
      <c r="B519" s="226" t="s">
        <v>959</v>
      </c>
      <c r="C519">
        <v>4.24</v>
      </c>
      <c r="D519" s="221" t="s">
        <v>1442</v>
      </c>
      <c r="E519" s="222">
        <v>4.24</v>
      </c>
      <c r="F519" s="222">
        <v>4</v>
      </c>
      <c r="G519" s="223">
        <f t="shared" si="8"/>
        <v>0</v>
      </c>
    </row>
    <row r="520" spans="1:7" customFormat="1" ht="15" customHeight="1" x14ac:dyDescent="0.35">
      <c r="A520" s="224">
        <v>322160</v>
      </c>
      <c r="B520" s="226" t="s">
        <v>389</v>
      </c>
      <c r="C520">
        <v>3.18</v>
      </c>
      <c r="D520" s="221" t="s">
        <v>1442</v>
      </c>
      <c r="E520" s="222">
        <v>3.18</v>
      </c>
      <c r="F520" s="222">
        <v>5</v>
      </c>
      <c r="G520" s="223">
        <f t="shared" si="8"/>
        <v>0</v>
      </c>
    </row>
    <row r="521" spans="1:7" customFormat="1" ht="15" customHeight="1" x14ac:dyDescent="0.35">
      <c r="A521" s="224">
        <v>322180</v>
      </c>
      <c r="B521" s="226" t="s">
        <v>390</v>
      </c>
      <c r="C521">
        <v>5.3</v>
      </c>
      <c r="D521" s="221" t="s">
        <v>1442</v>
      </c>
      <c r="E521" s="222">
        <v>6.36</v>
      </c>
      <c r="F521" s="222">
        <v>3</v>
      </c>
      <c r="G521" s="223">
        <f t="shared" si="8"/>
        <v>0.20000000000000018</v>
      </c>
    </row>
    <row r="522" spans="1:7" customFormat="1" ht="15" customHeight="1" x14ac:dyDescent="0.35">
      <c r="A522" s="224">
        <v>322190</v>
      </c>
      <c r="B522" s="226" t="s">
        <v>391</v>
      </c>
      <c r="C522">
        <v>3.18</v>
      </c>
      <c r="D522" s="221" t="s">
        <v>1442</v>
      </c>
      <c r="E522" s="222">
        <v>4.24</v>
      </c>
      <c r="F522" s="222">
        <v>4</v>
      </c>
      <c r="G522" s="223">
        <f t="shared" si="8"/>
        <v>0.33333333333333326</v>
      </c>
    </row>
    <row r="523" spans="1:7" customFormat="1" ht="15" customHeight="1" x14ac:dyDescent="0.35">
      <c r="A523" s="224">
        <v>322230</v>
      </c>
      <c r="B523" s="226" t="s">
        <v>392</v>
      </c>
      <c r="C523">
        <v>3.18</v>
      </c>
      <c r="D523" s="221" t="s">
        <v>1442</v>
      </c>
      <c r="E523" s="222">
        <v>4.24</v>
      </c>
      <c r="F523" s="222">
        <v>4</v>
      </c>
      <c r="G523" s="223">
        <f t="shared" si="8"/>
        <v>0.33333333333333326</v>
      </c>
    </row>
    <row r="524" spans="1:7" customFormat="1" ht="15" customHeight="1" x14ac:dyDescent="0.35">
      <c r="A524" s="224">
        <v>322231</v>
      </c>
      <c r="B524" s="226" t="s">
        <v>393</v>
      </c>
      <c r="C524">
        <v>4.24</v>
      </c>
      <c r="D524" s="221" t="s">
        <v>1442</v>
      </c>
      <c r="E524" s="222">
        <v>4.24</v>
      </c>
      <c r="F524" s="222">
        <v>4</v>
      </c>
      <c r="G524" s="223">
        <f t="shared" si="8"/>
        <v>0</v>
      </c>
    </row>
    <row r="525" spans="1:7" customFormat="1" ht="15" customHeight="1" x14ac:dyDescent="0.35">
      <c r="A525" s="224">
        <v>322240</v>
      </c>
      <c r="B525" s="226" t="s">
        <v>394</v>
      </c>
      <c r="C525">
        <v>1.59</v>
      </c>
      <c r="D525" s="221" t="s">
        <v>1442</v>
      </c>
      <c r="E525" s="222">
        <v>1.59</v>
      </c>
      <c r="F525" s="222">
        <v>10</v>
      </c>
      <c r="G525" s="223">
        <f t="shared" si="8"/>
        <v>0</v>
      </c>
    </row>
    <row r="526" spans="1:7" customFormat="1" ht="15" customHeight="1" x14ac:dyDescent="0.35">
      <c r="A526" s="224">
        <v>322260</v>
      </c>
      <c r="B526" s="226" t="s">
        <v>395</v>
      </c>
      <c r="C526">
        <v>4.24</v>
      </c>
      <c r="D526" s="221" t="s">
        <v>1442</v>
      </c>
      <c r="E526" s="222">
        <v>5.3000000000000007</v>
      </c>
      <c r="F526" s="222">
        <v>3</v>
      </c>
      <c r="G526" s="223">
        <f t="shared" si="8"/>
        <v>0.25</v>
      </c>
    </row>
    <row r="527" spans="1:7" customFormat="1" ht="15" customHeight="1" x14ac:dyDescent="0.35">
      <c r="A527" s="224">
        <v>322270</v>
      </c>
      <c r="B527" s="226" t="s">
        <v>396</v>
      </c>
      <c r="C527">
        <v>2.12</v>
      </c>
      <c r="D527" s="221" t="s">
        <v>1442</v>
      </c>
      <c r="E527" s="222">
        <v>2.12</v>
      </c>
      <c r="F527" s="222">
        <v>8</v>
      </c>
      <c r="G527" s="223">
        <f t="shared" si="8"/>
        <v>0</v>
      </c>
    </row>
    <row r="528" spans="1:7" customFormat="1" ht="15" customHeight="1" x14ac:dyDescent="0.35">
      <c r="A528" s="224">
        <v>322350</v>
      </c>
      <c r="B528" s="226" t="s">
        <v>397</v>
      </c>
      <c r="C528">
        <v>2.12</v>
      </c>
      <c r="D528" s="221" t="s">
        <v>1442</v>
      </c>
      <c r="E528" s="222">
        <v>2.12</v>
      </c>
      <c r="F528" s="222">
        <v>8</v>
      </c>
      <c r="G528" s="223">
        <f t="shared" si="8"/>
        <v>0</v>
      </c>
    </row>
    <row r="529" spans="1:7" customFormat="1" ht="15" customHeight="1" x14ac:dyDescent="0.35">
      <c r="A529" s="224">
        <v>322380</v>
      </c>
      <c r="B529" s="228" t="s">
        <v>1256</v>
      </c>
      <c r="C529">
        <v>3.18</v>
      </c>
      <c r="D529" s="221" t="s">
        <v>1442</v>
      </c>
      <c r="E529" s="222">
        <v>3.18</v>
      </c>
      <c r="F529" s="222">
        <v>5</v>
      </c>
      <c r="G529" s="223">
        <f t="shared" si="8"/>
        <v>0</v>
      </c>
    </row>
    <row r="530" spans="1:7" customFormat="1" ht="15" customHeight="1" x14ac:dyDescent="0.35">
      <c r="A530" s="219">
        <v>322381</v>
      </c>
      <c r="B530" s="228" t="s">
        <v>1235</v>
      </c>
      <c r="C530">
        <v>3.18</v>
      </c>
      <c r="D530" s="221" t="s">
        <v>1442</v>
      </c>
      <c r="E530" s="222">
        <v>5.3000000000000007</v>
      </c>
      <c r="F530" s="222">
        <v>3</v>
      </c>
      <c r="G530" s="223">
        <f t="shared" si="8"/>
        <v>0.66666666666666674</v>
      </c>
    </row>
    <row r="531" spans="1:7" customFormat="1" ht="15" customHeight="1" x14ac:dyDescent="0.35">
      <c r="A531" s="224">
        <v>322390</v>
      </c>
      <c r="B531" s="226" t="s">
        <v>398</v>
      </c>
      <c r="C531">
        <v>4.24</v>
      </c>
      <c r="D531" s="221" t="s">
        <v>1442</v>
      </c>
      <c r="E531" s="222">
        <v>4.24</v>
      </c>
      <c r="F531" s="222">
        <v>4</v>
      </c>
      <c r="G531" s="223">
        <f t="shared" si="8"/>
        <v>0</v>
      </c>
    </row>
    <row r="532" spans="1:7" customFormat="1" ht="15" customHeight="1" x14ac:dyDescent="0.35">
      <c r="A532" s="224">
        <v>322410</v>
      </c>
      <c r="B532" s="226" t="s">
        <v>399</v>
      </c>
      <c r="C532">
        <v>8.48</v>
      </c>
      <c r="D532" s="221" t="s">
        <v>1442</v>
      </c>
      <c r="E532" s="222">
        <v>10.600000000000001</v>
      </c>
      <c r="F532" s="222">
        <v>2</v>
      </c>
      <c r="G532" s="223">
        <f t="shared" si="8"/>
        <v>0.25</v>
      </c>
    </row>
    <row r="533" spans="1:7" customFormat="1" ht="15" customHeight="1" x14ac:dyDescent="0.35">
      <c r="A533" s="224">
        <v>322420</v>
      </c>
      <c r="B533" s="226" t="s">
        <v>400</v>
      </c>
      <c r="C533">
        <v>4.24</v>
      </c>
      <c r="D533" s="221" t="s">
        <v>1442</v>
      </c>
      <c r="E533" s="222">
        <v>5.3000000000000007</v>
      </c>
      <c r="F533" s="222">
        <v>3</v>
      </c>
      <c r="G533" s="223">
        <f t="shared" si="8"/>
        <v>0.25</v>
      </c>
    </row>
    <row r="534" spans="1:7" customFormat="1" ht="15" customHeight="1" x14ac:dyDescent="0.35">
      <c r="A534" s="224">
        <v>322450</v>
      </c>
      <c r="B534" s="226" t="s">
        <v>401</v>
      </c>
      <c r="C534">
        <v>63.6</v>
      </c>
      <c r="D534" s="221" t="s">
        <v>1442</v>
      </c>
      <c r="E534" s="222">
        <v>68.900000000000006</v>
      </c>
      <c r="F534" s="222">
        <v>1</v>
      </c>
      <c r="G534" s="223">
        <f t="shared" si="8"/>
        <v>8.3333333333333481E-2</v>
      </c>
    </row>
    <row r="535" spans="1:7" customFormat="1" ht="15" customHeight="1" x14ac:dyDescent="0.35">
      <c r="A535" s="224">
        <v>322460</v>
      </c>
      <c r="B535" s="226" t="s">
        <v>402</v>
      </c>
      <c r="C535">
        <v>84.8</v>
      </c>
      <c r="D535" s="221" t="s">
        <v>1442</v>
      </c>
      <c r="E535" s="222">
        <v>84.8</v>
      </c>
      <c r="F535" s="222">
        <v>1</v>
      </c>
      <c r="G535" s="223">
        <f t="shared" si="8"/>
        <v>0</v>
      </c>
    </row>
    <row r="536" spans="1:7" customFormat="1" ht="15" customHeight="1" x14ac:dyDescent="0.35">
      <c r="A536" s="224">
        <v>322520</v>
      </c>
      <c r="B536" s="225" t="s">
        <v>973</v>
      </c>
      <c r="C536">
        <v>1.06</v>
      </c>
      <c r="D536" s="221" t="s">
        <v>1442</v>
      </c>
      <c r="E536" s="222">
        <v>1.06</v>
      </c>
      <c r="F536" s="222">
        <v>15</v>
      </c>
      <c r="G536" s="223">
        <f t="shared" si="8"/>
        <v>0</v>
      </c>
    </row>
    <row r="537" spans="1:7" customFormat="1" ht="15" customHeight="1" x14ac:dyDescent="0.35">
      <c r="A537" s="224">
        <v>322540</v>
      </c>
      <c r="B537" s="226" t="s">
        <v>780</v>
      </c>
      <c r="C537">
        <v>58.3</v>
      </c>
      <c r="D537" s="221" t="s">
        <v>1442</v>
      </c>
      <c r="E537" s="222">
        <v>58.300000000000004</v>
      </c>
      <c r="F537" s="222">
        <v>1</v>
      </c>
      <c r="G537" s="223">
        <f t="shared" si="8"/>
        <v>0</v>
      </c>
    </row>
    <row r="538" spans="1:7" customFormat="1" ht="15" customHeight="1" x14ac:dyDescent="0.35">
      <c r="A538" s="224">
        <v>322580</v>
      </c>
      <c r="B538" s="225" t="s">
        <v>963</v>
      </c>
      <c r="C538">
        <v>3.18</v>
      </c>
      <c r="D538" s="221" t="s">
        <v>1442</v>
      </c>
      <c r="E538" s="222">
        <v>3.18</v>
      </c>
      <c r="F538" s="222">
        <v>5</v>
      </c>
      <c r="G538" s="223">
        <f t="shared" si="8"/>
        <v>0</v>
      </c>
    </row>
    <row r="539" spans="1:7" customFormat="1" ht="15" customHeight="1" x14ac:dyDescent="0.35">
      <c r="A539" s="224">
        <v>322590</v>
      </c>
      <c r="B539" s="225" t="s">
        <v>941</v>
      </c>
      <c r="C539">
        <v>37.1</v>
      </c>
      <c r="D539" s="221" t="s">
        <v>1442</v>
      </c>
      <c r="E539" s="222">
        <v>42.400000000000006</v>
      </c>
      <c r="F539" s="222">
        <v>1</v>
      </c>
      <c r="G539" s="223">
        <f t="shared" si="8"/>
        <v>0.14285714285714302</v>
      </c>
    </row>
    <row r="540" spans="1:7" customFormat="1" ht="15" customHeight="1" x14ac:dyDescent="0.35">
      <c r="A540" s="224">
        <v>322600</v>
      </c>
      <c r="B540" s="225" t="s">
        <v>942</v>
      </c>
      <c r="C540">
        <v>90.1</v>
      </c>
      <c r="D540" s="221" t="s">
        <v>1442</v>
      </c>
      <c r="E540" s="222">
        <v>90.1</v>
      </c>
      <c r="F540" s="222">
        <v>1</v>
      </c>
      <c r="G540" s="223">
        <f t="shared" si="8"/>
        <v>0</v>
      </c>
    </row>
    <row r="541" spans="1:7" customFormat="1" ht="15" customHeight="1" x14ac:dyDescent="0.35">
      <c r="A541" s="219">
        <v>322610</v>
      </c>
      <c r="B541" s="226" t="s">
        <v>1220</v>
      </c>
      <c r="C541">
        <v>10.6</v>
      </c>
      <c r="D541" s="221" t="s">
        <v>1442</v>
      </c>
      <c r="E541" s="222">
        <v>15.9</v>
      </c>
      <c r="F541" s="222">
        <v>1</v>
      </c>
      <c r="G541" s="223">
        <f t="shared" si="8"/>
        <v>0.5</v>
      </c>
    </row>
    <row r="542" spans="1:7" customFormat="1" ht="15" customHeight="1" x14ac:dyDescent="0.35">
      <c r="A542" s="219">
        <v>322620</v>
      </c>
      <c r="B542" s="226" t="s">
        <v>1216</v>
      </c>
      <c r="C542">
        <v>3.18</v>
      </c>
      <c r="D542" s="221" t="s">
        <v>1442</v>
      </c>
      <c r="E542" s="222">
        <v>4.24</v>
      </c>
      <c r="F542" s="222">
        <v>4</v>
      </c>
      <c r="G542" s="223">
        <f t="shared" si="8"/>
        <v>0.33333333333333326</v>
      </c>
    </row>
    <row r="543" spans="1:7" customFormat="1" ht="15" customHeight="1" x14ac:dyDescent="0.35">
      <c r="A543" s="224">
        <v>322630</v>
      </c>
      <c r="B543" s="225" t="s">
        <v>966</v>
      </c>
      <c r="C543">
        <v>79.5</v>
      </c>
      <c r="D543" s="221" t="s">
        <v>1442</v>
      </c>
      <c r="E543" s="222">
        <v>84.800000000000011</v>
      </c>
      <c r="F543" s="222">
        <v>1</v>
      </c>
      <c r="G543" s="223">
        <f t="shared" si="8"/>
        <v>6.6666666666666874E-2</v>
      </c>
    </row>
    <row r="544" spans="1:7" customFormat="1" ht="15" customHeight="1" x14ac:dyDescent="0.35">
      <c r="A544" s="224">
        <v>322730</v>
      </c>
      <c r="B544" s="226" t="s">
        <v>1014</v>
      </c>
      <c r="C544">
        <v>21.2</v>
      </c>
      <c r="D544" s="221" t="s">
        <v>1442</v>
      </c>
      <c r="E544" s="222">
        <v>31.8</v>
      </c>
      <c r="F544" s="222">
        <v>1</v>
      </c>
      <c r="G544" s="223">
        <f t="shared" si="8"/>
        <v>0.5</v>
      </c>
    </row>
    <row r="545" spans="1:7" customFormat="1" ht="15" customHeight="1" x14ac:dyDescent="0.35">
      <c r="A545" s="219">
        <v>322750</v>
      </c>
      <c r="B545" s="220" t="s">
        <v>1399</v>
      </c>
      <c r="C545">
        <v>0</v>
      </c>
      <c r="D545" s="221" t="s">
        <v>1442</v>
      </c>
      <c r="E545" s="222">
        <v>21.200000000000003</v>
      </c>
      <c r="F545" s="222">
        <v>1</v>
      </c>
      <c r="G545" s="223" t="e">
        <f t="shared" si="8"/>
        <v>#DIV/0!</v>
      </c>
    </row>
    <row r="546" spans="1:7" customFormat="1" ht="15" customHeight="1" x14ac:dyDescent="0.35">
      <c r="A546" s="219">
        <v>322760</v>
      </c>
      <c r="B546" s="220" t="s">
        <v>1400</v>
      </c>
      <c r="C546">
        <v>0</v>
      </c>
      <c r="D546" s="221" t="s">
        <v>1442</v>
      </c>
      <c r="E546" s="222">
        <v>15.9</v>
      </c>
      <c r="F546" s="222">
        <v>1</v>
      </c>
      <c r="G546" s="223" t="e">
        <f t="shared" si="8"/>
        <v>#DIV/0!</v>
      </c>
    </row>
    <row r="547" spans="1:7" customFormat="1" ht="15" customHeight="1" x14ac:dyDescent="0.35">
      <c r="A547" s="219">
        <v>322810</v>
      </c>
      <c r="B547" s="230" t="s">
        <v>1426</v>
      </c>
      <c r="C547">
        <v>0</v>
      </c>
      <c r="D547" s="221" t="s">
        <v>1442</v>
      </c>
      <c r="E547" s="222">
        <v>15.9</v>
      </c>
      <c r="F547" s="222">
        <v>1</v>
      </c>
      <c r="G547" s="223" t="e">
        <f t="shared" si="8"/>
        <v>#DIV/0!</v>
      </c>
    </row>
    <row r="548" spans="1:7" customFormat="1" ht="15" customHeight="1" x14ac:dyDescent="0.35">
      <c r="A548" s="224">
        <v>328021</v>
      </c>
      <c r="B548" s="226" t="s">
        <v>403</v>
      </c>
      <c r="C548">
        <v>31.8</v>
      </c>
      <c r="D548" s="221" t="s">
        <v>1442</v>
      </c>
      <c r="E548" s="222">
        <v>37.1</v>
      </c>
      <c r="F548" s="222">
        <v>1</v>
      </c>
      <c r="G548" s="223">
        <f t="shared" si="8"/>
        <v>0.16666666666666674</v>
      </c>
    </row>
    <row r="549" spans="1:7" customFormat="1" ht="15" customHeight="1" x14ac:dyDescent="0.35">
      <c r="A549" s="224">
        <v>328040</v>
      </c>
      <c r="B549" s="226" t="s">
        <v>404</v>
      </c>
      <c r="C549">
        <v>42.4</v>
      </c>
      <c r="D549" s="221" t="s">
        <v>1442</v>
      </c>
      <c r="E549" s="222">
        <v>42.400000000000006</v>
      </c>
      <c r="F549" s="222">
        <v>1</v>
      </c>
      <c r="G549" s="223">
        <f t="shared" si="8"/>
        <v>0</v>
      </c>
    </row>
    <row r="550" spans="1:7" customFormat="1" ht="15" customHeight="1" x14ac:dyDescent="0.35">
      <c r="A550" s="224">
        <v>328041</v>
      </c>
      <c r="B550" s="226" t="s">
        <v>405</v>
      </c>
      <c r="C550">
        <v>21.2</v>
      </c>
      <c r="D550" s="221" t="s">
        <v>1442</v>
      </c>
      <c r="E550" s="222">
        <v>21.200000000000003</v>
      </c>
      <c r="F550" s="222">
        <v>1</v>
      </c>
      <c r="G550" s="223">
        <f t="shared" si="8"/>
        <v>0</v>
      </c>
    </row>
    <row r="551" spans="1:7" customFormat="1" ht="15" customHeight="1" x14ac:dyDescent="0.35">
      <c r="A551" s="224">
        <v>328056</v>
      </c>
      <c r="B551" s="226" t="s">
        <v>406</v>
      </c>
      <c r="C551">
        <v>15.9</v>
      </c>
      <c r="D551" s="221" t="s">
        <v>1442</v>
      </c>
      <c r="E551" s="222">
        <v>21.200000000000003</v>
      </c>
      <c r="F551" s="222">
        <v>1</v>
      </c>
      <c r="G551" s="223">
        <f t="shared" si="8"/>
        <v>0.33333333333333348</v>
      </c>
    </row>
    <row r="552" spans="1:7" customFormat="1" ht="15" customHeight="1" x14ac:dyDescent="0.35">
      <c r="A552" s="224">
        <v>328060</v>
      </c>
      <c r="B552" s="226" t="s">
        <v>407</v>
      </c>
      <c r="C552">
        <v>21.2</v>
      </c>
      <c r="D552" s="221" t="s">
        <v>1442</v>
      </c>
      <c r="E552" s="222">
        <v>26.5</v>
      </c>
      <c r="F552" s="222">
        <v>1</v>
      </c>
      <c r="G552" s="223">
        <f t="shared" si="8"/>
        <v>0.25</v>
      </c>
    </row>
    <row r="553" spans="1:7" customFormat="1" ht="15" customHeight="1" x14ac:dyDescent="0.35">
      <c r="A553" s="224">
        <v>328080</v>
      </c>
      <c r="B553" s="226" t="s">
        <v>408</v>
      </c>
      <c r="C553">
        <v>21.2</v>
      </c>
      <c r="D553" s="221" t="s">
        <v>1442</v>
      </c>
      <c r="E553" s="222">
        <v>31.8</v>
      </c>
      <c r="F553" s="222">
        <v>1</v>
      </c>
      <c r="G553" s="223">
        <f t="shared" si="8"/>
        <v>0.5</v>
      </c>
    </row>
    <row r="554" spans="1:7" customFormat="1" ht="15" customHeight="1" x14ac:dyDescent="0.35">
      <c r="A554" s="224">
        <v>328090</v>
      </c>
      <c r="B554" s="226" t="s">
        <v>409</v>
      </c>
      <c r="C554">
        <v>21.2</v>
      </c>
      <c r="D554" s="221" t="s">
        <v>1442</v>
      </c>
      <c r="E554" s="222">
        <v>31.8</v>
      </c>
      <c r="F554" s="222">
        <v>1</v>
      </c>
      <c r="G554" s="223">
        <f t="shared" si="8"/>
        <v>0.5</v>
      </c>
    </row>
    <row r="555" spans="1:7" customFormat="1" ht="15" customHeight="1" x14ac:dyDescent="0.35">
      <c r="A555" s="224">
        <v>328101</v>
      </c>
      <c r="B555" s="226" t="s">
        <v>410</v>
      </c>
      <c r="C555">
        <v>26.5</v>
      </c>
      <c r="D555" s="221" t="s">
        <v>1442</v>
      </c>
      <c r="E555" s="222">
        <v>37.1</v>
      </c>
      <c r="F555" s="222">
        <v>1</v>
      </c>
      <c r="G555" s="223">
        <f t="shared" si="8"/>
        <v>0.40000000000000013</v>
      </c>
    </row>
    <row r="556" spans="1:7" customFormat="1" ht="15" customHeight="1" x14ac:dyDescent="0.35">
      <c r="A556" s="224">
        <v>328105</v>
      </c>
      <c r="B556" s="226" t="s">
        <v>411</v>
      </c>
      <c r="C556">
        <v>26.5</v>
      </c>
      <c r="D556" s="221" t="s">
        <v>1442</v>
      </c>
      <c r="E556" s="222">
        <v>37.1</v>
      </c>
      <c r="F556" s="222">
        <v>1</v>
      </c>
      <c r="G556" s="223">
        <f t="shared" si="8"/>
        <v>0.40000000000000013</v>
      </c>
    </row>
    <row r="557" spans="1:7" customFormat="1" ht="15" customHeight="1" x14ac:dyDescent="0.35">
      <c r="A557" s="224">
        <v>328110</v>
      </c>
      <c r="B557" s="226" t="s">
        <v>412</v>
      </c>
      <c r="C557">
        <v>6.36</v>
      </c>
      <c r="D557" s="221" t="s">
        <v>1442</v>
      </c>
      <c r="E557" s="222">
        <v>6.36</v>
      </c>
      <c r="F557" s="222">
        <v>3</v>
      </c>
      <c r="G557" s="223">
        <f t="shared" si="8"/>
        <v>0</v>
      </c>
    </row>
    <row r="558" spans="1:7" customFormat="1" ht="15" customHeight="1" x14ac:dyDescent="0.35">
      <c r="A558" s="224">
        <v>328120</v>
      </c>
      <c r="B558" s="226" t="s">
        <v>413</v>
      </c>
      <c r="C558">
        <v>10.6</v>
      </c>
      <c r="D558" s="221" t="s">
        <v>1442</v>
      </c>
      <c r="E558" s="222">
        <v>12.72</v>
      </c>
      <c r="F558" s="222">
        <v>2</v>
      </c>
      <c r="G558" s="223">
        <f t="shared" si="8"/>
        <v>0.20000000000000018</v>
      </c>
    </row>
    <row r="559" spans="1:7" customFormat="1" ht="15" customHeight="1" x14ac:dyDescent="0.35">
      <c r="A559" s="224">
        <v>328130</v>
      </c>
      <c r="B559" s="226" t="s">
        <v>414</v>
      </c>
      <c r="C559">
        <v>37.1</v>
      </c>
      <c r="D559" s="221" t="s">
        <v>1442</v>
      </c>
      <c r="E559" s="222">
        <v>42.400000000000006</v>
      </c>
      <c r="F559" s="222">
        <v>1</v>
      </c>
      <c r="G559" s="223">
        <f t="shared" si="8"/>
        <v>0.14285714285714302</v>
      </c>
    </row>
    <row r="560" spans="1:7" customFormat="1" ht="15" customHeight="1" x14ac:dyDescent="0.35">
      <c r="A560" s="224">
        <v>328140</v>
      </c>
      <c r="B560" s="226" t="s">
        <v>415</v>
      </c>
      <c r="C560">
        <v>26.5</v>
      </c>
      <c r="D560" s="221" t="s">
        <v>1442</v>
      </c>
      <c r="E560" s="222">
        <v>26.5</v>
      </c>
      <c r="F560" s="222">
        <v>1</v>
      </c>
      <c r="G560" s="223">
        <f t="shared" si="8"/>
        <v>0</v>
      </c>
    </row>
    <row r="561" spans="1:7" customFormat="1" ht="15" customHeight="1" x14ac:dyDescent="0.35">
      <c r="A561" s="224">
        <v>328150</v>
      </c>
      <c r="B561" s="226" t="s">
        <v>416</v>
      </c>
      <c r="C561">
        <v>63.6</v>
      </c>
      <c r="D561" s="221" t="s">
        <v>1442</v>
      </c>
      <c r="E561" s="222">
        <v>63.6</v>
      </c>
      <c r="F561" s="222">
        <v>1</v>
      </c>
      <c r="G561" s="223">
        <f t="shared" si="8"/>
        <v>0</v>
      </c>
    </row>
    <row r="562" spans="1:7" customFormat="1" ht="15" customHeight="1" x14ac:dyDescent="0.35">
      <c r="A562" s="224">
        <v>328160</v>
      </c>
      <c r="B562" s="226" t="s">
        <v>417</v>
      </c>
      <c r="C562">
        <v>74.2</v>
      </c>
      <c r="D562" s="221" t="s">
        <v>1442</v>
      </c>
      <c r="E562" s="222">
        <v>90.100000000000009</v>
      </c>
      <c r="F562" s="222">
        <v>1</v>
      </c>
      <c r="G562" s="223">
        <f t="shared" si="8"/>
        <v>0.21428571428571441</v>
      </c>
    </row>
    <row r="563" spans="1:7" customFormat="1" ht="15" customHeight="1" x14ac:dyDescent="0.35">
      <c r="A563" s="224">
        <v>328170</v>
      </c>
      <c r="B563" s="226" t="s">
        <v>418</v>
      </c>
      <c r="C563">
        <v>26.5</v>
      </c>
      <c r="D563" s="221" t="s">
        <v>1442</v>
      </c>
      <c r="E563" s="222">
        <v>37.1</v>
      </c>
      <c r="F563" s="222">
        <v>1</v>
      </c>
      <c r="G563" s="223">
        <f t="shared" si="8"/>
        <v>0.40000000000000013</v>
      </c>
    </row>
    <row r="564" spans="1:7" customFormat="1" ht="15" customHeight="1" x14ac:dyDescent="0.35">
      <c r="A564" s="224">
        <v>328171</v>
      </c>
      <c r="B564" s="226" t="s">
        <v>419</v>
      </c>
      <c r="C564">
        <v>26.5</v>
      </c>
      <c r="D564" s="221" t="s">
        <v>1442</v>
      </c>
      <c r="E564" s="222">
        <v>37.1</v>
      </c>
      <c r="F564" s="222">
        <v>1</v>
      </c>
      <c r="G564" s="223">
        <f t="shared" si="8"/>
        <v>0.40000000000000013</v>
      </c>
    </row>
    <row r="565" spans="1:7" customFormat="1" ht="15" customHeight="1" x14ac:dyDescent="0.35">
      <c r="A565" s="224">
        <v>328180</v>
      </c>
      <c r="B565" s="226" t="s">
        <v>420</v>
      </c>
      <c r="C565">
        <v>26.5</v>
      </c>
      <c r="D565" s="221" t="s">
        <v>1442</v>
      </c>
      <c r="E565" s="222">
        <v>26.5</v>
      </c>
      <c r="F565" s="222">
        <v>1</v>
      </c>
      <c r="G565" s="223">
        <f t="shared" si="8"/>
        <v>0</v>
      </c>
    </row>
    <row r="566" spans="1:7" customFormat="1" ht="15" customHeight="1" x14ac:dyDescent="0.35">
      <c r="A566" s="224">
        <v>328190</v>
      </c>
      <c r="B566" s="226" t="s">
        <v>421</v>
      </c>
      <c r="C566">
        <v>31.8</v>
      </c>
      <c r="D566" s="221" t="s">
        <v>1442</v>
      </c>
      <c r="E566" s="222">
        <v>31.8</v>
      </c>
      <c r="F566" s="222">
        <v>1</v>
      </c>
      <c r="G566" s="223">
        <f t="shared" si="8"/>
        <v>0</v>
      </c>
    </row>
    <row r="567" spans="1:7" customFormat="1" ht="15" customHeight="1" x14ac:dyDescent="0.35">
      <c r="A567" s="224">
        <v>328200</v>
      </c>
      <c r="B567" s="226" t="s">
        <v>422</v>
      </c>
      <c r="C567">
        <v>26.5</v>
      </c>
      <c r="D567" s="221" t="s">
        <v>1442</v>
      </c>
      <c r="E567" s="222">
        <v>26.5</v>
      </c>
      <c r="F567" s="222">
        <v>1</v>
      </c>
      <c r="G567" s="223">
        <f t="shared" si="8"/>
        <v>0</v>
      </c>
    </row>
    <row r="568" spans="1:7" customFormat="1" ht="15" customHeight="1" x14ac:dyDescent="0.35">
      <c r="A568" s="224">
        <v>328210</v>
      </c>
      <c r="B568" s="228" t="s">
        <v>1262</v>
      </c>
      <c r="C568">
        <v>5.3</v>
      </c>
      <c r="D568" s="221" t="s">
        <v>1442</v>
      </c>
      <c r="E568" s="222">
        <v>5.3000000000000007</v>
      </c>
      <c r="F568" s="222">
        <v>3</v>
      </c>
      <c r="G568" s="223">
        <f t="shared" si="8"/>
        <v>0</v>
      </c>
    </row>
    <row r="569" spans="1:7" customFormat="1" ht="15" customHeight="1" x14ac:dyDescent="0.35">
      <c r="A569" s="219">
        <v>328211</v>
      </c>
      <c r="B569" s="228" t="s">
        <v>1237</v>
      </c>
      <c r="C569">
        <v>5.3</v>
      </c>
      <c r="D569" s="221" t="s">
        <v>1442</v>
      </c>
      <c r="E569" s="222">
        <v>5.3000000000000007</v>
      </c>
      <c r="F569" s="222">
        <v>3</v>
      </c>
      <c r="G569" s="223">
        <f t="shared" si="8"/>
        <v>0</v>
      </c>
    </row>
    <row r="570" spans="1:7" customFormat="1" ht="15" customHeight="1" x14ac:dyDescent="0.35">
      <c r="A570" s="224">
        <v>328250</v>
      </c>
      <c r="B570" s="226" t="s">
        <v>423</v>
      </c>
      <c r="C570">
        <v>8.48</v>
      </c>
      <c r="D570" s="221" t="s">
        <v>1442</v>
      </c>
      <c r="E570" s="222">
        <v>10.600000000000001</v>
      </c>
      <c r="F570" s="222">
        <v>2</v>
      </c>
      <c r="G570" s="223">
        <f t="shared" si="8"/>
        <v>0.25</v>
      </c>
    </row>
    <row r="571" spans="1:7" customFormat="1" ht="15" customHeight="1" x14ac:dyDescent="0.35">
      <c r="A571" s="224">
        <v>328261</v>
      </c>
      <c r="B571" s="226" t="s">
        <v>424</v>
      </c>
      <c r="C571">
        <v>3.18</v>
      </c>
      <c r="D571" s="221" t="s">
        <v>1442</v>
      </c>
      <c r="E571" s="222">
        <v>3.18</v>
      </c>
      <c r="F571" s="222">
        <v>5</v>
      </c>
      <c r="G571" s="223">
        <f t="shared" si="8"/>
        <v>0</v>
      </c>
    </row>
    <row r="572" spans="1:7" customFormat="1" ht="15" customHeight="1" x14ac:dyDescent="0.35">
      <c r="A572" s="224">
        <v>328270</v>
      </c>
      <c r="B572" s="226" t="s">
        <v>425</v>
      </c>
      <c r="C572">
        <v>21.2</v>
      </c>
      <c r="D572" s="221" t="s">
        <v>1442</v>
      </c>
      <c r="E572" s="222">
        <v>26.5</v>
      </c>
      <c r="F572" s="222">
        <v>1</v>
      </c>
      <c r="G572" s="223">
        <f t="shared" si="8"/>
        <v>0.25</v>
      </c>
    </row>
    <row r="573" spans="1:7" customFormat="1" ht="15" customHeight="1" x14ac:dyDescent="0.35">
      <c r="A573" s="224">
        <v>328280</v>
      </c>
      <c r="B573" s="226" t="s">
        <v>426</v>
      </c>
      <c r="C573">
        <v>15.9</v>
      </c>
      <c r="D573" s="221" t="s">
        <v>1442</v>
      </c>
      <c r="E573" s="222">
        <v>21.200000000000003</v>
      </c>
      <c r="F573" s="222">
        <v>1</v>
      </c>
      <c r="G573" s="223">
        <f t="shared" si="8"/>
        <v>0.33333333333333348</v>
      </c>
    </row>
    <row r="574" spans="1:7" customFormat="1" ht="15" customHeight="1" x14ac:dyDescent="0.35">
      <c r="A574" s="224">
        <v>328290</v>
      </c>
      <c r="B574" s="226" t="s">
        <v>427</v>
      </c>
      <c r="C574">
        <v>4.24</v>
      </c>
      <c r="D574" s="221" t="s">
        <v>1442</v>
      </c>
      <c r="E574" s="222">
        <v>5.3000000000000007</v>
      </c>
      <c r="F574" s="222">
        <v>3</v>
      </c>
      <c r="G574" s="223">
        <f t="shared" si="8"/>
        <v>0.25</v>
      </c>
    </row>
    <row r="575" spans="1:7" customFormat="1" ht="15" customHeight="1" x14ac:dyDescent="0.35">
      <c r="A575" s="224">
        <v>328300</v>
      </c>
      <c r="B575" s="226" t="s">
        <v>428</v>
      </c>
      <c r="C575">
        <v>1.06</v>
      </c>
      <c r="D575" s="221" t="s">
        <v>1442</v>
      </c>
      <c r="E575" s="222">
        <v>1.06</v>
      </c>
      <c r="F575" s="222">
        <v>15</v>
      </c>
      <c r="G575" s="223">
        <f t="shared" si="8"/>
        <v>0</v>
      </c>
    </row>
    <row r="576" spans="1:7" customFormat="1" ht="15" customHeight="1" x14ac:dyDescent="0.35">
      <c r="A576" s="224">
        <v>328590</v>
      </c>
      <c r="B576" s="226" t="s">
        <v>47</v>
      </c>
      <c r="C576">
        <v>26.5</v>
      </c>
      <c r="D576" s="221" t="s">
        <v>1442</v>
      </c>
      <c r="E576" s="222">
        <v>37.1</v>
      </c>
      <c r="F576" s="222">
        <v>1</v>
      </c>
      <c r="G576" s="223">
        <f t="shared" si="8"/>
        <v>0.40000000000000013</v>
      </c>
    </row>
    <row r="577" spans="1:7" customFormat="1" ht="15" customHeight="1" x14ac:dyDescent="0.35">
      <c r="A577" s="229">
        <v>328600</v>
      </c>
      <c r="B577" s="226" t="s">
        <v>64</v>
      </c>
      <c r="C577">
        <v>26.5</v>
      </c>
      <c r="D577" s="221" t="s">
        <v>1442</v>
      </c>
      <c r="E577" s="222">
        <v>37.1</v>
      </c>
      <c r="F577" s="222">
        <v>1</v>
      </c>
      <c r="G577" s="223">
        <f t="shared" si="8"/>
        <v>0.40000000000000013</v>
      </c>
    </row>
    <row r="578" spans="1:7" customFormat="1" ht="15" customHeight="1" x14ac:dyDescent="0.35">
      <c r="A578" s="219">
        <v>328660</v>
      </c>
      <c r="B578" s="226" t="s">
        <v>1225</v>
      </c>
      <c r="C578">
        <v>31.8</v>
      </c>
      <c r="D578" s="221" t="s">
        <v>1442</v>
      </c>
      <c r="E578" s="222">
        <v>31.8</v>
      </c>
      <c r="F578" s="222">
        <v>1</v>
      </c>
      <c r="G578" s="223">
        <f t="shared" ref="G578:G641" si="9">+E578/C578-1</f>
        <v>0</v>
      </c>
    </row>
    <row r="579" spans="1:7" customFormat="1" ht="15" customHeight="1" x14ac:dyDescent="0.35">
      <c r="A579" s="219">
        <v>328690</v>
      </c>
      <c r="B579" s="220" t="s">
        <v>1401</v>
      </c>
      <c r="C579">
        <v>0</v>
      </c>
      <c r="D579" s="221" t="s">
        <v>1442</v>
      </c>
      <c r="E579" s="222">
        <v>12.72</v>
      </c>
      <c r="F579" s="222">
        <v>2</v>
      </c>
      <c r="G579" s="223" t="e">
        <f t="shared" si="9"/>
        <v>#DIV/0!</v>
      </c>
    </row>
    <row r="580" spans="1:7" customFormat="1" ht="15" customHeight="1" x14ac:dyDescent="0.35">
      <c r="A580" s="219">
        <v>328700</v>
      </c>
      <c r="B580" s="227" t="s">
        <v>1402</v>
      </c>
      <c r="C580">
        <v>74.2</v>
      </c>
      <c r="D580" s="221" t="s">
        <v>1442</v>
      </c>
      <c r="E580" s="222">
        <v>74.2</v>
      </c>
      <c r="F580" s="222">
        <v>1</v>
      </c>
      <c r="G580" s="223">
        <f t="shared" si="9"/>
        <v>0</v>
      </c>
    </row>
    <row r="581" spans="1:7" customFormat="1" ht="15" customHeight="1" x14ac:dyDescent="0.35">
      <c r="A581" s="224">
        <v>330000</v>
      </c>
      <c r="B581" s="228" t="s">
        <v>429</v>
      </c>
      <c r="C581">
        <v>1.59</v>
      </c>
      <c r="D581" s="221" t="s">
        <v>1442</v>
      </c>
      <c r="E581" s="222">
        <v>2.12</v>
      </c>
      <c r="F581" s="222">
        <v>8</v>
      </c>
      <c r="G581" s="223">
        <f t="shared" si="9"/>
        <v>0.33333333333333326</v>
      </c>
    </row>
    <row r="582" spans="1:7" customFormat="1" ht="15" customHeight="1" x14ac:dyDescent="0.35">
      <c r="A582" s="224">
        <v>330140</v>
      </c>
      <c r="B582" s="226" t="s">
        <v>430</v>
      </c>
      <c r="C582">
        <v>4.24</v>
      </c>
      <c r="D582" s="221" t="s">
        <v>1442</v>
      </c>
      <c r="E582" s="222">
        <v>6.36</v>
      </c>
      <c r="F582" s="222">
        <v>3</v>
      </c>
      <c r="G582" s="223">
        <f t="shared" si="9"/>
        <v>0.5</v>
      </c>
    </row>
    <row r="583" spans="1:7" customFormat="1" ht="15" customHeight="1" x14ac:dyDescent="0.35">
      <c r="A583" s="224">
        <v>330180</v>
      </c>
      <c r="B583" s="226" t="s">
        <v>431</v>
      </c>
      <c r="C583">
        <v>63.6</v>
      </c>
      <c r="D583" s="221" t="s">
        <v>1442</v>
      </c>
      <c r="E583" s="222">
        <v>79.5</v>
      </c>
      <c r="F583" s="222">
        <v>1</v>
      </c>
      <c r="G583" s="223">
        <f t="shared" si="9"/>
        <v>0.25</v>
      </c>
    </row>
    <row r="584" spans="1:7" customFormat="1" ht="15" customHeight="1" x14ac:dyDescent="0.35">
      <c r="A584" s="224">
        <v>330280</v>
      </c>
      <c r="B584" s="226" t="s">
        <v>432</v>
      </c>
      <c r="C584">
        <v>2.12</v>
      </c>
      <c r="D584" s="221" t="s">
        <v>1442</v>
      </c>
      <c r="E584" s="222">
        <v>2.12</v>
      </c>
      <c r="F584" s="222">
        <v>8</v>
      </c>
      <c r="G584" s="223">
        <f t="shared" si="9"/>
        <v>0</v>
      </c>
    </row>
    <row r="585" spans="1:7" customFormat="1" ht="15" customHeight="1" x14ac:dyDescent="0.35">
      <c r="A585" s="224">
        <v>330320</v>
      </c>
      <c r="B585" s="226" t="s">
        <v>433</v>
      </c>
      <c r="C585">
        <v>1.06</v>
      </c>
      <c r="D585" s="221" t="s">
        <v>1442</v>
      </c>
      <c r="E585" s="222">
        <v>2.12</v>
      </c>
      <c r="F585" s="222">
        <v>8</v>
      </c>
      <c r="G585" s="223">
        <f t="shared" si="9"/>
        <v>1</v>
      </c>
    </row>
    <row r="586" spans="1:7" customFormat="1" ht="15" customHeight="1" x14ac:dyDescent="0.35">
      <c r="A586" s="224">
        <v>330330</v>
      </c>
      <c r="B586" s="226" t="s">
        <v>434</v>
      </c>
      <c r="C586">
        <v>6.36</v>
      </c>
      <c r="D586" s="221" t="s">
        <v>1442</v>
      </c>
      <c r="E586" s="222">
        <v>8.48</v>
      </c>
      <c r="F586" s="222">
        <v>2</v>
      </c>
      <c r="G586" s="223">
        <f t="shared" si="9"/>
        <v>0.33333333333333326</v>
      </c>
    </row>
    <row r="587" spans="1:7" customFormat="1" ht="15" customHeight="1" x14ac:dyDescent="0.35">
      <c r="A587" s="224">
        <v>330350</v>
      </c>
      <c r="B587" s="226" t="s">
        <v>435</v>
      </c>
      <c r="C587">
        <v>1.59</v>
      </c>
      <c r="D587" s="221" t="s">
        <v>1442</v>
      </c>
      <c r="E587" s="222">
        <v>1.59</v>
      </c>
      <c r="F587" s="222">
        <v>10</v>
      </c>
      <c r="G587" s="223">
        <f t="shared" si="9"/>
        <v>0</v>
      </c>
    </row>
    <row r="588" spans="1:7" customFormat="1" ht="15" customHeight="1" x14ac:dyDescent="0.35">
      <c r="A588" s="224">
        <v>330590</v>
      </c>
      <c r="B588" s="226" t="s">
        <v>436</v>
      </c>
      <c r="C588">
        <v>42.4</v>
      </c>
      <c r="D588" s="221" t="s">
        <v>1442</v>
      </c>
      <c r="E588" s="222">
        <v>42.400000000000006</v>
      </c>
      <c r="F588" s="222">
        <v>1</v>
      </c>
      <c r="G588" s="223">
        <f t="shared" si="9"/>
        <v>0</v>
      </c>
    </row>
    <row r="589" spans="1:7" customFormat="1" ht="15" customHeight="1" x14ac:dyDescent="0.35">
      <c r="A589" s="224">
        <v>330591</v>
      </c>
      <c r="B589" s="226" t="s">
        <v>437</v>
      </c>
      <c r="C589">
        <v>47.7</v>
      </c>
      <c r="D589" s="221" t="s">
        <v>1442</v>
      </c>
      <c r="E589" s="222">
        <v>47.7</v>
      </c>
      <c r="F589" s="222">
        <v>1</v>
      </c>
      <c r="G589" s="223">
        <f t="shared" si="9"/>
        <v>0</v>
      </c>
    </row>
    <row r="590" spans="1:7" customFormat="1" ht="15" customHeight="1" x14ac:dyDescent="0.35">
      <c r="A590" s="224">
        <v>330910</v>
      </c>
      <c r="B590" s="226" t="s">
        <v>438</v>
      </c>
      <c r="C590">
        <v>1.06</v>
      </c>
      <c r="D590" s="221" t="s">
        <v>1442</v>
      </c>
      <c r="E590" s="222">
        <v>1.59</v>
      </c>
      <c r="F590" s="222">
        <v>10</v>
      </c>
      <c r="G590" s="223">
        <f t="shared" si="9"/>
        <v>0.5</v>
      </c>
    </row>
    <row r="591" spans="1:7" customFormat="1" ht="15" customHeight="1" x14ac:dyDescent="0.35">
      <c r="A591" s="224">
        <v>331231</v>
      </c>
      <c r="B591" s="226" t="s">
        <v>885</v>
      </c>
      <c r="C591">
        <v>31.8</v>
      </c>
      <c r="D591" s="221" t="s">
        <v>1442</v>
      </c>
      <c r="E591" s="222">
        <v>42.400000000000006</v>
      </c>
      <c r="F591" s="222">
        <v>1</v>
      </c>
      <c r="G591" s="223">
        <f t="shared" si="9"/>
        <v>0.33333333333333348</v>
      </c>
    </row>
    <row r="592" spans="1:7" customFormat="1" ht="15" customHeight="1" x14ac:dyDescent="0.35">
      <c r="A592" s="224">
        <v>331260</v>
      </c>
      <c r="B592" s="226" t="s">
        <v>886</v>
      </c>
      <c r="C592">
        <v>53</v>
      </c>
      <c r="D592" s="221" t="s">
        <v>1442</v>
      </c>
      <c r="E592" s="222">
        <v>53</v>
      </c>
      <c r="F592" s="222">
        <v>1</v>
      </c>
      <c r="G592" s="223">
        <f t="shared" si="9"/>
        <v>0</v>
      </c>
    </row>
    <row r="593" spans="1:7" customFormat="1" ht="15" customHeight="1" x14ac:dyDescent="0.35">
      <c r="A593" s="224">
        <v>331270</v>
      </c>
      <c r="B593" s="226" t="s">
        <v>439</v>
      </c>
      <c r="C593">
        <v>42.4</v>
      </c>
      <c r="D593" s="221" t="s">
        <v>1442</v>
      </c>
      <c r="E593" s="222">
        <v>42.400000000000006</v>
      </c>
      <c r="F593" s="222">
        <v>1</v>
      </c>
      <c r="G593" s="223">
        <f t="shared" si="9"/>
        <v>0</v>
      </c>
    </row>
    <row r="594" spans="1:7" customFormat="1" ht="15" customHeight="1" x14ac:dyDescent="0.35">
      <c r="A594" s="224">
        <v>331280</v>
      </c>
      <c r="B594" s="226" t="s">
        <v>440</v>
      </c>
      <c r="C594">
        <v>21.2</v>
      </c>
      <c r="D594" s="221" t="s">
        <v>1442</v>
      </c>
      <c r="E594" s="222">
        <v>21.200000000000003</v>
      </c>
      <c r="F594" s="222">
        <v>1</v>
      </c>
      <c r="G594" s="223">
        <f t="shared" si="9"/>
        <v>0</v>
      </c>
    </row>
    <row r="595" spans="1:7" customFormat="1" ht="15" customHeight="1" x14ac:dyDescent="0.35">
      <c r="A595" s="224">
        <v>331580</v>
      </c>
      <c r="B595" s="225" t="s">
        <v>872</v>
      </c>
      <c r="C595">
        <v>15.9</v>
      </c>
      <c r="D595" s="221" t="s">
        <v>1442</v>
      </c>
      <c r="E595" s="222">
        <v>15.9</v>
      </c>
      <c r="F595" s="222">
        <v>1</v>
      </c>
      <c r="G595" s="223">
        <f t="shared" si="9"/>
        <v>0</v>
      </c>
    </row>
    <row r="596" spans="1:7" customFormat="1" ht="15" customHeight="1" x14ac:dyDescent="0.35">
      <c r="A596" s="224">
        <v>331590</v>
      </c>
      <c r="B596" s="228" t="s">
        <v>441</v>
      </c>
      <c r="C596">
        <v>0.53</v>
      </c>
      <c r="D596" s="221" t="s">
        <v>1442</v>
      </c>
      <c r="E596" s="222">
        <v>1.06</v>
      </c>
      <c r="F596" s="222">
        <v>15</v>
      </c>
      <c r="G596" s="223">
        <f t="shared" si="9"/>
        <v>1</v>
      </c>
    </row>
    <row r="597" spans="1:7" customFormat="1" ht="15" customHeight="1" x14ac:dyDescent="0.35">
      <c r="A597" s="224">
        <v>331780</v>
      </c>
      <c r="B597" s="226" t="s">
        <v>442</v>
      </c>
      <c r="C597">
        <v>3.18</v>
      </c>
      <c r="D597" s="221" t="s">
        <v>1442</v>
      </c>
      <c r="E597" s="222">
        <v>3.18</v>
      </c>
      <c r="F597" s="222">
        <v>5</v>
      </c>
      <c r="G597" s="223">
        <f t="shared" si="9"/>
        <v>0</v>
      </c>
    </row>
    <row r="598" spans="1:7" customFormat="1" ht="15" customHeight="1" x14ac:dyDescent="0.35">
      <c r="A598" s="224">
        <v>331800</v>
      </c>
      <c r="B598" s="226" t="s">
        <v>443</v>
      </c>
      <c r="C598">
        <v>2.12</v>
      </c>
      <c r="D598" s="221" t="s">
        <v>1442</v>
      </c>
      <c r="E598" s="222">
        <v>2.12</v>
      </c>
      <c r="F598" s="222">
        <v>8</v>
      </c>
      <c r="G598" s="223">
        <f t="shared" si="9"/>
        <v>0</v>
      </c>
    </row>
    <row r="599" spans="1:7" customFormat="1" ht="15" customHeight="1" x14ac:dyDescent="0.35">
      <c r="A599" s="224">
        <v>331840</v>
      </c>
      <c r="B599" s="226" t="s">
        <v>444</v>
      </c>
      <c r="C599">
        <v>15.9</v>
      </c>
      <c r="D599" s="221" t="s">
        <v>1442</v>
      </c>
      <c r="E599" s="222">
        <v>15.9</v>
      </c>
      <c r="F599" s="222">
        <v>1</v>
      </c>
      <c r="G599" s="223">
        <f t="shared" si="9"/>
        <v>0</v>
      </c>
    </row>
    <row r="600" spans="1:7" customFormat="1" ht="15" customHeight="1" x14ac:dyDescent="0.35">
      <c r="A600" s="224">
        <v>331870</v>
      </c>
      <c r="B600" s="226" t="s">
        <v>445</v>
      </c>
      <c r="C600">
        <v>4.24</v>
      </c>
      <c r="D600" s="221" t="s">
        <v>1442</v>
      </c>
      <c r="E600" s="222">
        <v>4.24</v>
      </c>
      <c r="F600" s="222">
        <v>4</v>
      </c>
      <c r="G600" s="223">
        <f t="shared" si="9"/>
        <v>0</v>
      </c>
    </row>
    <row r="601" spans="1:7" customFormat="1" ht="15" customHeight="1" x14ac:dyDescent="0.35">
      <c r="A601" s="224">
        <v>331880</v>
      </c>
      <c r="B601" s="226" t="s">
        <v>853</v>
      </c>
      <c r="C601">
        <v>37.1</v>
      </c>
      <c r="D601" s="221" t="s">
        <v>1442</v>
      </c>
      <c r="E601" s="222">
        <v>37.1</v>
      </c>
      <c r="F601" s="222">
        <v>1</v>
      </c>
      <c r="G601" s="223">
        <f t="shared" si="9"/>
        <v>0</v>
      </c>
    </row>
    <row r="602" spans="1:7" customFormat="1" ht="15" customHeight="1" x14ac:dyDescent="0.35">
      <c r="A602" s="224">
        <v>331890</v>
      </c>
      <c r="B602" s="226" t="s">
        <v>446</v>
      </c>
      <c r="C602">
        <v>3.18</v>
      </c>
      <c r="D602" s="221" t="s">
        <v>1442</v>
      </c>
      <c r="E602" s="222">
        <v>10.600000000000001</v>
      </c>
      <c r="F602" s="222">
        <v>2</v>
      </c>
      <c r="G602" s="223">
        <f t="shared" si="9"/>
        <v>2.3333333333333335</v>
      </c>
    </row>
    <row r="603" spans="1:7" customFormat="1" ht="15" customHeight="1" x14ac:dyDescent="0.35">
      <c r="A603" s="224">
        <v>332070</v>
      </c>
      <c r="B603" s="226" t="s">
        <v>447</v>
      </c>
      <c r="C603">
        <v>26.5</v>
      </c>
      <c r="D603" s="221" t="s">
        <v>1442</v>
      </c>
      <c r="E603" s="222">
        <v>31.8</v>
      </c>
      <c r="F603" s="222">
        <v>1</v>
      </c>
      <c r="G603" s="223">
        <f t="shared" si="9"/>
        <v>0.19999999999999996</v>
      </c>
    </row>
    <row r="604" spans="1:7" customFormat="1" ht="15" customHeight="1" x14ac:dyDescent="0.35">
      <c r="A604" s="224">
        <v>332080</v>
      </c>
      <c r="B604" s="226" t="s">
        <v>448</v>
      </c>
      <c r="C604">
        <v>63.6</v>
      </c>
      <c r="D604" s="221" t="s">
        <v>1442</v>
      </c>
      <c r="E604" s="222">
        <v>63.6</v>
      </c>
      <c r="F604" s="222">
        <v>1</v>
      </c>
      <c r="G604" s="223">
        <f t="shared" si="9"/>
        <v>0</v>
      </c>
    </row>
    <row r="605" spans="1:7" customFormat="1" ht="15" customHeight="1" x14ac:dyDescent="0.35">
      <c r="A605" s="224">
        <v>332092</v>
      </c>
      <c r="B605" s="226" t="s">
        <v>449</v>
      </c>
      <c r="C605">
        <v>63.6</v>
      </c>
      <c r="D605" s="221" t="s">
        <v>1442</v>
      </c>
      <c r="E605" s="222">
        <v>63.6</v>
      </c>
      <c r="F605" s="222">
        <v>1</v>
      </c>
      <c r="G605" s="223">
        <f t="shared" si="9"/>
        <v>0</v>
      </c>
    </row>
    <row r="606" spans="1:7" customFormat="1" ht="15" customHeight="1" x14ac:dyDescent="0.35">
      <c r="A606" s="224">
        <v>332100</v>
      </c>
      <c r="B606" s="226" t="s">
        <v>450</v>
      </c>
      <c r="C606">
        <v>5.3</v>
      </c>
      <c r="D606" s="221" t="s">
        <v>1442</v>
      </c>
      <c r="E606" s="222">
        <v>8.48</v>
      </c>
      <c r="F606" s="222">
        <v>2</v>
      </c>
      <c r="G606" s="223">
        <f t="shared" si="9"/>
        <v>0.60000000000000009</v>
      </c>
    </row>
    <row r="607" spans="1:7" customFormat="1" ht="15" customHeight="1" x14ac:dyDescent="0.35">
      <c r="A607" s="224">
        <v>332140</v>
      </c>
      <c r="B607" s="226" t="s">
        <v>451</v>
      </c>
      <c r="C607">
        <v>21.2</v>
      </c>
      <c r="D607" s="221" t="s">
        <v>1442</v>
      </c>
      <c r="E607" s="222">
        <v>26.5</v>
      </c>
      <c r="F607" s="222">
        <v>1</v>
      </c>
      <c r="G607" s="223">
        <f t="shared" si="9"/>
        <v>0.25</v>
      </c>
    </row>
    <row r="608" spans="1:7" customFormat="1" ht="15" customHeight="1" x14ac:dyDescent="0.35">
      <c r="A608" s="224">
        <v>332200</v>
      </c>
      <c r="B608" s="226" t="s">
        <v>452</v>
      </c>
      <c r="C608">
        <v>47.7</v>
      </c>
      <c r="D608" s="221" t="s">
        <v>1442</v>
      </c>
      <c r="E608" s="222">
        <v>47.7</v>
      </c>
      <c r="F608" s="222">
        <v>1</v>
      </c>
      <c r="G608" s="223">
        <f t="shared" si="9"/>
        <v>0</v>
      </c>
    </row>
    <row r="609" spans="1:7" customFormat="1" ht="15" customHeight="1" x14ac:dyDescent="0.35">
      <c r="A609" s="224">
        <v>332201</v>
      </c>
      <c r="B609" s="226" t="s">
        <v>453</v>
      </c>
      <c r="C609">
        <v>15.9</v>
      </c>
      <c r="D609" s="221" t="s">
        <v>1442</v>
      </c>
      <c r="E609" s="222">
        <v>15.9</v>
      </c>
      <c r="F609" s="222">
        <v>1</v>
      </c>
      <c r="G609" s="223">
        <f t="shared" si="9"/>
        <v>0</v>
      </c>
    </row>
    <row r="610" spans="1:7" customFormat="1" ht="15" customHeight="1" x14ac:dyDescent="0.35">
      <c r="A610" s="224">
        <v>332290</v>
      </c>
      <c r="B610" s="226" t="s">
        <v>454</v>
      </c>
      <c r="C610">
        <v>5.3</v>
      </c>
      <c r="D610" s="221" t="s">
        <v>1442</v>
      </c>
      <c r="E610" s="222">
        <v>5.3000000000000007</v>
      </c>
      <c r="F610" s="222">
        <v>3</v>
      </c>
      <c r="G610" s="223">
        <f t="shared" si="9"/>
        <v>0</v>
      </c>
    </row>
    <row r="611" spans="1:7" customFormat="1" ht="15" customHeight="1" x14ac:dyDescent="0.35">
      <c r="A611" s="224">
        <v>332360</v>
      </c>
      <c r="B611" s="226" t="s">
        <v>455</v>
      </c>
      <c r="C611">
        <v>26.5</v>
      </c>
      <c r="D611" s="221" t="s">
        <v>1442</v>
      </c>
      <c r="E611" s="222">
        <v>31.8</v>
      </c>
      <c r="F611" s="222">
        <v>1</v>
      </c>
      <c r="G611" s="223">
        <f t="shared" si="9"/>
        <v>0.19999999999999996</v>
      </c>
    </row>
    <row r="612" spans="1:7" customFormat="1" ht="15" customHeight="1" x14ac:dyDescent="0.35">
      <c r="A612" s="219">
        <v>332470</v>
      </c>
      <c r="B612" s="226" t="s">
        <v>1293</v>
      </c>
      <c r="C612">
        <v>42.4</v>
      </c>
      <c r="D612" s="221" t="s">
        <v>1442</v>
      </c>
      <c r="E612" s="222">
        <v>42.400000000000006</v>
      </c>
      <c r="F612" s="222">
        <v>1</v>
      </c>
      <c r="G612" s="223">
        <f t="shared" si="9"/>
        <v>0</v>
      </c>
    </row>
    <row r="613" spans="1:7" customFormat="1" ht="15" customHeight="1" x14ac:dyDescent="0.35">
      <c r="A613" s="224">
        <v>332490</v>
      </c>
      <c r="B613" s="226" t="s">
        <v>456</v>
      </c>
      <c r="C613">
        <v>31.8</v>
      </c>
      <c r="D613" s="221" t="s">
        <v>1442</v>
      </c>
      <c r="E613" s="222">
        <v>37.1</v>
      </c>
      <c r="F613" s="222">
        <v>1</v>
      </c>
      <c r="G613" s="223">
        <f t="shared" si="9"/>
        <v>0.16666666666666674</v>
      </c>
    </row>
    <row r="614" spans="1:7" customFormat="1" ht="15" customHeight="1" x14ac:dyDescent="0.35">
      <c r="A614" s="224">
        <v>332500</v>
      </c>
      <c r="B614" s="226" t="s">
        <v>457</v>
      </c>
      <c r="C614">
        <v>10.6</v>
      </c>
      <c r="D614" s="221" t="s">
        <v>1442</v>
      </c>
      <c r="E614" s="222">
        <v>10.6</v>
      </c>
      <c r="F614" s="222">
        <v>2</v>
      </c>
      <c r="G614" s="223">
        <f t="shared" si="9"/>
        <v>0</v>
      </c>
    </row>
    <row r="615" spans="1:7" customFormat="1" ht="15" customHeight="1" x14ac:dyDescent="0.35">
      <c r="A615" s="224">
        <v>332510</v>
      </c>
      <c r="B615" s="226" t="s">
        <v>458</v>
      </c>
      <c r="C615">
        <v>90.1</v>
      </c>
      <c r="D615" s="221" t="s">
        <v>1442</v>
      </c>
      <c r="E615" s="222">
        <v>90.1</v>
      </c>
      <c r="F615" s="222">
        <v>1</v>
      </c>
      <c r="G615" s="223">
        <f t="shared" si="9"/>
        <v>0</v>
      </c>
    </row>
    <row r="616" spans="1:7" customFormat="1" ht="15" customHeight="1" x14ac:dyDescent="0.35">
      <c r="A616" s="224">
        <v>332530</v>
      </c>
      <c r="B616" s="228" t="s">
        <v>459</v>
      </c>
      <c r="C616">
        <v>21.2</v>
      </c>
      <c r="D616" s="221" t="s">
        <v>1442</v>
      </c>
      <c r="E616" s="222">
        <v>26.5</v>
      </c>
      <c r="F616" s="222">
        <v>1</v>
      </c>
      <c r="G616" s="223">
        <f t="shared" si="9"/>
        <v>0.25</v>
      </c>
    </row>
    <row r="617" spans="1:7" customFormat="1" ht="15" customHeight="1" x14ac:dyDescent="0.35">
      <c r="A617" s="224">
        <v>332540</v>
      </c>
      <c r="B617" s="228" t="s">
        <v>869</v>
      </c>
      <c r="C617">
        <v>8.48</v>
      </c>
      <c r="D617" s="221" t="s">
        <v>1442</v>
      </c>
      <c r="E617" s="222">
        <v>10.600000000000001</v>
      </c>
      <c r="F617" s="222">
        <v>2</v>
      </c>
      <c r="G617" s="223">
        <f t="shared" si="9"/>
        <v>0.25</v>
      </c>
    </row>
    <row r="618" spans="1:7" customFormat="1" ht="15" customHeight="1" x14ac:dyDescent="0.35">
      <c r="A618" s="224">
        <v>332590</v>
      </c>
      <c r="B618" s="226" t="s">
        <v>460</v>
      </c>
      <c r="C618">
        <v>15.9</v>
      </c>
      <c r="D618" s="221" t="s">
        <v>1442</v>
      </c>
      <c r="E618" s="222">
        <v>15.9</v>
      </c>
      <c r="F618" s="222">
        <v>1</v>
      </c>
      <c r="G618" s="223">
        <f t="shared" si="9"/>
        <v>0</v>
      </c>
    </row>
    <row r="619" spans="1:7" customFormat="1" ht="15" customHeight="1" x14ac:dyDescent="0.35">
      <c r="A619" s="224">
        <v>332940</v>
      </c>
      <c r="B619" s="226" t="s">
        <v>1214</v>
      </c>
      <c r="C619">
        <v>21.2</v>
      </c>
      <c r="D619" s="221" t="s">
        <v>1442</v>
      </c>
      <c r="E619" s="222">
        <v>21.200000000000003</v>
      </c>
      <c r="F619" s="222">
        <v>1</v>
      </c>
      <c r="G619" s="223">
        <f t="shared" si="9"/>
        <v>0</v>
      </c>
    </row>
    <row r="620" spans="1:7" customFormat="1" ht="15" customHeight="1" x14ac:dyDescent="0.35">
      <c r="A620" s="224">
        <v>332950</v>
      </c>
      <c r="B620" s="226" t="s">
        <v>1212</v>
      </c>
      <c r="C620">
        <v>26.5</v>
      </c>
      <c r="D620" s="221" t="s">
        <v>1442</v>
      </c>
      <c r="E620" s="222">
        <v>26.5</v>
      </c>
      <c r="F620" s="222">
        <v>1</v>
      </c>
      <c r="G620" s="223">
        <f t="shared" si="9"/>
        <v>0</v>
      </c>
    </row>
    <row r="621" spans="1:7" customFormat="1" ht="15" customHeight="1" x14ac:dyDescent="0.35">
      <c r="A621" s="224">
        <v>332990</v>
      </c>
      <c r="B621" s="225" t="s">
        <v>908</v>
      </c>
      <c r="C621">
        <v>26.5</v>
      </c>
      <c r="D621" s="221" t="s">
        <v>1442</v>
      </c>
      <c r="E621" s="222">
        <v>47.7</v>
      </c>
      <c r="F621" s="222">
        <v>1</v>
      </c>
      <c r="G621" s="223">
        <f t="shared" si="9"/>
        <v>0.8</v>
      </c>
    </row>
    <row r="622" spans="1:7" customFormat="1" ht="15" customHeight="1" x14ac:dyDescent="0.35">
      <c r="A622" s="224">
        <v>333000</v>
      </c>
      <c r="B622" s="225" t="s">
        <v>945</v>
      </c>
      <c r="C622">
        <v>21.2</v>
      </c>
      <c r="D622" s="221" t="s">
        <v>1442</v>
      </c>
      <c r="E622" s="222">
        <v>31.8</v>
      </c>
      <c r="F622" s="222">
        <v>1</v>
      </c>
      <c r="G622" s="223">
        <f t="shared" si="9"/>
        <v>0.5</v>
      </c>
    </row>
    <row r="623" spans="1:7" customFormat="1" ht="15" customHeight="1" x14ac:dyDescent="0.35">
      <c r="A623" s="224">
        <v>333020</v>
      </c>
      <c r="B623" s="225" t="s">
        <v>947</v>
      </c>
      <c r="C623">
        <v>15.9</v>
      </c>
      <c r="D623" s="221" t="s">
        <v>1442</v>
      </c>
      <c r="E623" s="222">
        <v>31.8</v>
      </c>
      <c r="F623" s="222">
        <v>1</v>
      </c>
      <c r="G623" s="223">
        <f t="shared" si="9"/>
        <v>1</v>
      </c>
    </row>
    <row r="624" spans="1:7" customFormat="1" ht="15" customHeight="1" x14ac:dyDescent="0.35">
      <c r="A624" s="224">
        <v>333030</v>
      </c>
      <c r="B624" s="225" t="s">
        <v>944</v>
      </c>
      <c r="C624">
        <v>63.6</v>
      </c>
      <c r="D624" s="221" t="s">
        <v>1442</v>
      </c>
      <c r="E624" s="222">
        <v>63.6</v>
      </c>
      <c r="F624" s="222">
        <v>1</v>
      </c>
      <c r="G624" s="223">
        <f t="shared" si="9"/>
        <v>0</v>
      </c>
    </row>
    <row r="625" spans="1:7" customFormat="1" ht="15" customHeight="1" x14ac:dyDescent="0.35">
      <c r="A625" s="224">
        <v>333040</v>
      </c>
      <c r="B625" s="225" t="s">
        <v>957</v>
      </c>
      <c r="C625">
        <v>6.36</v>
      </c>
      <c r="D625" s="221" t="s">
        <v>1442</v>
      </c>
      <c r="E625" s="222">
        <v>6.36</v>
      </c>
      <c r="F625" s="222">
        <v>3</v>
      </c>
      <c r="G625" s="223">
        <f t="shared" si="9"/>
        <v>0</v>
      </c>
    </row>
    <row r="626" spans="1:7" customFormat="1" ht="15" customHeight="1" x14ac:dyDescent="0.35">
      <c r="A626" s="224">
        <v>340000</v>
      </c>
      <c r="B626" s="226" t="s">
        <v>461</v>
      </c>
      <c r="C626">
        <v>4.24</v>
      </c>
      <c r="D626" s="221" t="s">
        <v>1442</v>
      </c>
      <c r="E626" s="222">
        <v>4.24</v>
      </c>
      <c r="F626" s="222">
        <v>4</v>
      </c>
      <c r="G626" s="223">
        <f t="shared" si="9"/>
        <v>0</v>
      </c>
    </row>
    <row r="627" spans="1:7" customFormat="1" ht="15" customHeight="1" x14ac:dyDescent="0.35">
      <c r="A627" s="224">
        <v>340010</v>
      </c>
      <c r="B627" s="228" t="s">
        <v>462</v>
      </c>
      <c r="C627">
        <v>4.24</v>
      </c>
      <c r="D627" s="221" t="s">
        <v>1442</v>
      </c>
      <c r="E627" s="222">
        <v>4.24</v>
      </c>
      <c r="F627" s="222">
        <v>4</v>
      </c>
      <c r="G627" s="223">
        <f t="shared" si="9"/>
        <v>0</v>
      </c>
    </row>
    <row r="628" spans="1:7" customFormat="1" ht="15" customHeight="1" x14ac:dyDescent="0.35">
      <c r="A628" s="224">
        <v>340140</v>
      </c>
      <c r="B628" s="226" t="s">
        <v>463</v>
      </c>
      <c r="C628">
        <v>47.7</v>
      </c>
      <c r="D628" s="221" t="s">
        <v>1442</v>
      </c>
      <c r="E628" s="222">
        <v>63.6</v>
      </c>
      <c r="F628" s="222">
        <v>1</v>
      </c>
      <c r="G628" s="223">
        <f t="shared" si="9"/>
        <v>0.33333333333333326</v>
      </c>
    </row>
    <row r="629" spans="1:7" customFormat="1" ht="15" customHeight="1" x14ac:dyDescent="0.35">
      <c r="A629" s="224">
        <v>340150</v>
      </c>
      <c r="B629" s="226" t="s">
        <v>464</v>
      </c>
      <c r="C629">
        <v>21.2</v>
      </c>
      <c r="D629" s="221" t="s">
        <v>1442</v>
      </c>
      <c r="E629" s="222">
        <v>26.5</v>
      </c>
      <c r="F629" s="222">
        <v>1</v>
      </c>
      <c r="G629" s="223">
        <f t="shared" si="9"/>
        <v>0.25</v>
      </c>
    </row>
    <row r="630" spans="1:7" customFormat="1" ht="15" customHeight="1" x14ac:dyDescent="0.35">
      <c r="A630" s="224">
        <v>340160</v>
      </c>
      <c r="B630" s="226" t="s">
        <v>465</v>
      </c>
      <c r="C630">
        <v>10.6</v>
      </c>
      <c r="D630" s="221" t="s">
        <v>1442</v>
      </c>
      <c r="E630" s="222">
        <v>12.72</v>
      </c>
      <c r="F630" s="222">
        <v>2</v>
      </c>
      <c r="G630" s="223">
        <f t="shared" si="9"/>
        <v>0.20000000000000018</v>
      </c>
    </row>
    <row r="631" spans="1:7" customFormat="1" ht="15" customHeight="1" x14ac:dyDescent="0.35">
      <c r="A631" s="224">
        <v>340180</v>
      </c>
      <c r="B631" s="226" t="s">
        <v>466</v>
      </c>
      <c r="C631">
        <v>26.5</v>
      </c>
      <c r="D631" s="221" t="s">
        <v>1442</v>
      </c>
      <c r="E631" s="222">
        <v>31.8</v>
      </c>
      <c r="F631" s="222">
        <v>1</v>
      </c>
      <c r="G631" s="223">
        <f t="shared" si="9"/>
        <v>0.19999999999999996</v>
      </c>
    </row>
    <row r="632" spans="1:7" customFormat="1" ht="15" customHeight="1" x14ac:dyDescent="0.35">
      <c r="A632" s="224">
        <v>340190</v>
      </c>
      <c r="B632" s="226" t="s">
        <v>467</v>
      </c>
      <c r="C632">
        <v>58.3</v>
      </c>
      <c r="D632" s="221" t="s">
        <v>1442</v>
      </c>
      <c r="E632" s="222">
        <v>63.6</v>
      </c>
      <c r="F632" s="222">
        <v>1</v>
      </c>
      <c r="G632" s="223">
        <f t="shared" si="9"/>
        <v>9.090909090909105E-2</v>
      </c>
    </row>
    <row r="633" spans="1:7" customFormat="1" ht="15" customHeight="1" x14ac:dyDescent="0.35">
      <c r="A633" s="224">
        <v>340231</v>
      </c>
      <c r="B633" s="226" t="s">
        <v>468</v>
      </c>
      <c r="C633">
        <v>10.6</v>
      </c>
      <c r="D633" s="221" t="s">
        <v>1442</v>
      </c>
      <c r="E633" s="222">
        <v>10.600000000000001</v>
      </c>
      <c r="F633" s="222">
        <v>2</v>
      </c>
      <c r="G633" s="223">
        <f t="shared" si="9"/>
        <v>0</v>
      </c>
    </row>
    <row r="634" spans="1:7" customFormat="1" ht="15" customHeight="1" x14ac:dyDescent="0.35">
      <c r="A634" s="224">
        <v>340330</v>
      </c>
      <c r="B634" s="226" t="s">
        <v>469</v>
      </c>
      <c r="C634">
        <v>8.48</v>
      </c>
      <c r="D634" s="221" t="s">
        <v>1442</v>
      </c>
      <c r="E634" s="222">
        <v>8.48</v>
      </c>
      <c r="F634" s="222">
        <v>2</v>
      </c>
      <c r="G634" s="223">
        <f t="shared" si="9"/>
        <v>0</v>
      </c>
    </row>
    <row r="635" spans="1:7" customFormat="1" ht="15" customHeight="1" x14ac:dyDescent="0.35">
      <c r="A635" s="224">
        <v>340331</v>
      </c>
      <c r="B635" s="226" t="s">
        <v>470</v>
      </c>
      <c r="C635">
        <v>37.1</v>
      </c>
      <c r="D635" s="221" t="s">
        <v>1442</v>
      </c>
      <c r="E635" s="222">
        <v>47.7</v>
      </c>
      <c r="F635" s="222">
        <v>1</v>
      </c>
      <c r="G635" s="223">
        <f t="shared" si="9"/>
        <v>0.28571428571428581</v>
      </c>
    </row>
    <row r="636" spans="1:7" customFormat="1" ht="15" customHeight="1" x14ac:dyDescent="0.35">
      <c r="A636" s="224">
        <v>340332</v>
      </c>
      <c r="B636" s="226" t="s">
        <v>471</v>
      </c>
      <c r="C636">
        <v>8.48</v>
      </c>
      <c r="D636" s="221" t="s">
        <v>1442</v>
      </c>
      <c r="E636" s="222">
        <v>8.48</v>
      </c>
      <c r="F636" s="222">
        <v>2</v>
      </c>
      <c r="G636" s="223">
        <f t="shared" si="9"/>
        <v>0</v>
      </c>
    </row>
    <row r="637" spans="1:7" customFormat="1" ht="15" customHeight="1" x14ac:dyDescent="0.35">
      <c r="A637" s="224">
        <v>340500</v>
      </c>
      <c r="B637" s="226" t="s">
        <v>472</v>
      </c>
      <c r="C637">
        <v>3.18</v>
      </c>
      <c r="D637" s="221" t="s">
        <v>1442</v>
      </c>
      <c r="E637" s="222">
        <v>3.18</v>
      </c>
      <c r="F637" s="222">
        <v>5</v>
      </c>
      <c r="G637" s="223">
        <f t="shared" si="9"/>
        <v>0</v>
      </c>
    </row>
    <row r="638" spans="1:7" customFormat="1" ht="15" customHeight="1" x14ac:dyDescent="0.35">
      <c r="A638" s="224">
        <v>340640</v>
      </c>
      <c r="B638" s="226" t="s">
        <v>473</v>
      </c>
      <c r="C638">
        <v>15.9</v>
      </c>
      <c r="D638" s="221" t="s">
        <v>1442</v>
      </c>
      <c r="E638" s="222">
        <v>15.9</v>
      </c>
      <c r="F638" s="222">
        <v>1</v>
      </c>
      <c r="G638" s="223">
        <f t="shared" si="9"/>
        <v>0</v>
      </c>
    </row>
    <row r="639" spans="1:7" customFormat="1" ht="15" customHeight="1" x14ac:dyDescent="0.35">
      <c r="A639" s="219">
        <v>340720</v>
      </c>
      <c r="B639" s="227" t="s">
        <v>1276</v>
      </c>
      <c r="C639">
        <v>10.6</v>
      </c>
      <c r="D639" s="221" t="s">
        <v>1442</v>
      </c>
      <c r="E639" s="222">
        <v>10.600000000000001</v>
      </c>
      <c r="F639" s="222">
        <v>2</v>
      </c>
      <c r="G639" s="223">
        <f t="shared" si="9"/>
        <v>0</v>
      </c>
    </row>
    <row r="640" spans="1:7" customFormat="1" ht="15" customHeight="1" x14ac:dyDescent="0.35">
      <c r="A640" s="219">
        <v>340730</v>
      </c>
      <c r="B640" s="226" t="s">
        <v>1266</v>
      </c>
      <c r="C640">
        <v>3.18</v>
      </c>
      <c r="D640" s="221" t="s">
        <v>1442</v>
      </c>
      <c r="E640" s="222">
        <v>3.18</v>
      </c>
      <c r="F640" s="222">
        <v>5</v>
      </c>
      <c r="G640" s="223">
        <f t="shared" si="9"/>
        <v>0</v>
      </c>
    </row>
    <row r="641" spans="1:7" customFormat="1" ht="15" customHeight="1" x14ac:dyDescent="0.35">
      <c r="A641" s="224">
        <v>340760</v>
      </c>
      <c r="B641" s="228" t="s">
        <v>23</v>
      </c>
      <c r="C641">
        <v>3.18</v>
      </c>
      <c r="D641" s="221" t="s">
        <v>1442</v>
      </c>
      <c r="E641" s="222">
        <v>3.18</v>
      </c>
      <c r="F641" s="222">
        <v>5</v>
      </c>
      <c r="G641" s="223">
        <f t="shared" si="9"/>
        <v>0</v>
      </c>
    </row>
    <row r="642" spans="1:7" customFormat="1" ht="15" customHeight="1" x14ac:dyDescent="0.35">
      <c r="A642" s="224">
        <v>340820</v>
      </c>
      <c r="B642" s="228" t="s">
        <v>474</v>
      </c>
      <c r="C642">
        <v>4.24</v>
      </c>
      <c r="D642" s="221" t="s">
        <v>1442</v>
      </c>
      <c r="E642" s="222">
        <v>4.24</v>
      </c>
      <c r="F642" s="222">
        <v>4</v>
      </c>
      <c r="G642" s="223">
        <f t="shared" ref="G642:G705" si="10">+E642/C642-1</f>
        <v>0</v>
      </c>
    </row>
    <row r="643" spans="1:7" customFormat="1" ht="15" customHeight="1" x14ac:dyDescent="0.35">
      <c r="A643" s="224">
        <v>340840</v>
      </c>
      <c r="B643" s="226" t="s">
        <v>475</v>
      </c>
      <c r="C643">
        <v>15.9</v>
      </c>
      <c r="D643" s="221" t="s">
        <v>1442</v>
      </c>
      <c r="E643" s="222">
        <v>15.9</v>
      </c>
      <c r="F643" s="222">
        <v>1</v>
      </c>
      <c r="G643" s="223">
        <f t="shared" si="10"/>
        <v>0</v>
      </c>
    </row>
    <row r="644" spans="1:7" customFormat="1" ht="15" customHeight="1" x14ac:dyDescent="0.35">
      <c r="A644" s="224">
        <v>340850</v>
      </c>
      <c r="B644" s="226" t="s">
        <v>868</v>
      </c>
      <c r="C644">
        <v>3.18</v>
      </c>
      <c r="D644" s="221" t="s">
        <v>1442</v>
      </c>
      <c r="E644" s="222">
        <v>4.24</v>
      </c>
      <c r="F644" s="222">
        <v>4</v>
      </c>
      <c r="G644" s="223">
        <f t="shared" si="10"/>
        <v>0.33333333333333326</v>
      </c>
    </row>
    <row r="645" spans="1:7" customFormat="1" ht="15" customHeight="1" x14ac:dyDescent="0.35">
      <c r="A645" s="224">
        <v>340860</v>
      </c>
      <c r="B645" s="226" t="s">
        <v>858</v>
      </c>
      <c r="C645">
        <v>3.18</v>
      </c>
      <c r="D645" s="221" t="s">
        <v>1442</v>
      </c>
      <c r="E645" s="222">
        <v>3.18</v>
      </c>
      <c r="F645" s="222">
        <v>5</v>
      </c>
      <c r="G645" s="223">
        <f t="shared" si="10"/>
        <v>0</v>
      </c>
    </row>
    <row r="646" spans="1:7" customFormat="1" ht="15" customHeight="1" x14ac:dyDescent="0.35">
      <c r="A646" s="224">
        <v>341000</v>
      </c>
      <c r="B646" s="226" t="s">
        <v>476</v>
      </c>
      <c r="C646">
        <v>21.2</v>
      </c>
      <c r="D646" s="221" t="s">
        <v>1442</v>
      </c>
      <c r="E646" s="222">
        <v>21.200000000000003</v>
      </c>
      <c r="F646" s="222">
        <v>1</v>
      </c>
      <c r="G646" s="223">
        <f t="shared" si="10"/>
        <v>0</v>
      </c>
    </row>
    <row r="647" spans="1:7" customFormat="1" ht="15" customHeight="1" x14ac:dyDescent="0.35">
      <c r="A647" s="224">
        <v>341010</v>
      </c>
      <c r="B647" s="226" t="s">
        <v>477</v>
      </c>
      <c r="C647">
        <v>4.24</v>
      </c>
      <c r="D647" s="221" t="s">
        <v>1442</v>
      </c>
      <c r="E647" s="222">
        <v>4.24</v>
      </c>
      <c r="F647" s="222">
        <v>4</v>
      </c>
      <c r="G647" s="223">
        <f t="shared" si="10"/>
        <v>0</v>
      </c>
    </row>
    <row r="648" spans="1:7" customFormat="1" ht="15" customHeight="1" x14ac:dyDescent="0.35">
      <c r="A648" s="224">
        <v>341020</v>
      </c>
      <c r="B648" s="226" t="s">
        <v>478</v>
      </c>
      <c r="C648">
        <v>10.6</v>
      </c>
      <c r="D648" s="221" t="s">
        <v>1442</v>
      </c>
      <c r="E648" s="222">
        <v>10.600000000000001</v>
      </c>
      <c r="F648" s="222">
        <v>2</v>
      </c>
      <c r="G648" s="223">
        <f t="shared" si="10"/>
        <v>0</v>
      </c>
    </row>
    <row r="649" spans="1:7" customFormat="1" ht="15" customHeight="1" x14ac:dyDescent="0.35">
      <c r="A649" s="224">
        <v>341080</v>
      </c>
      <c r="B649" s="226" t="s">
        <v>479</v>
      </c>
      <c r="C649">
        <v>15.9</v>
      </c>
      <c r="D649" s="221" t="s">
        <v>1442</v>
      </c>
      <c r="E649" s="222">
        <v>15.9</v>
      </c>
      <c r="F649" s="222">
        <v>1</v>
      </c>
      <c r="G649" s="223">
        <f t="shared" si="10"/>
        <v>0</v>
      </c>
    </row>
    <row r="650" spans="1:7" customFormat="1" ht="15" customHeight="1" x14ac:dyDescent="0.35">
      <c r="A650" s="224">
        <v>341090</v>
      </c>
      <c r="B650" s="226" t="s">
        <v>480</v>
      </c>
      <c r="C650">
        <v>21.2</v>
      </c>
      <c r="D650" s="221" t="s">
        <v>1442</v>
      </c>
      <c r="E650" s="222">
        <v>26.5</v>
      </c>
      <c r="F650" s="222">
        <v>1</v>
      </c>
      <c r="G650" s="223">
        <f t="shared" si="10"/>
        <v>0.25</v>
      </c>
    </row>
    <row r="651" spans="1:7" customFormat="1" ht="15" customHeight="1" x14ac:dyDescent="0.35">
      <c r="A651" s="224">
        <v>341100</v>
      </c>
      <c r="B651" s="226" t="s">
        <v>481</v>
      </c>
      <c r="C651">
        <v>68.900000000000006</v>
      </c>
      <c r="D651" s="221" t="s">
        <v>1442</v>
      </c>
      <c r="E651" s="222">
        <v>68.900000000000006</v>
      </c>
      <c r="F651" s="222">
        <v>1</v>
      </c>
      <c r="G651" s="223">
        <f t="shared" si="10"/>
        <v>0</v>
      </c>
    </row>
    <row r="652" spans="1:7" customFormat="1" ht="15" customHeight="1" x14ac:dyDescent="0.35">
      <c r="A652" s="224">
        <v>341110</v>
      </c>
      <c r="B652" s="226" t="s">
        <v>482</v>
      </c>
      <c r="C652">
        <v>10.6</v>
      </c>
      <c r="D652" s="221" t="s">
        <v>1442</v>
      </c>
      <c r="E652" s="222">
        <v>10.600000000000001</v>
      </c>
      <c r="F652" s="222">
        <v>2</v>
      </c>
      <c r="G652" s="223">
        <f t="shared" si="10"/>
        <v>0</v>
      </c>
    </row>
    <row r="653" spans="1:7" customFormat="1" ht="15" customHeight="1" x14ac:dyDescent="0.35">
      <c r="A653" s="224">
        <v>341140</v>
      </c>
      <c r="B653" s="226" t="s">
        <v>483</v>
      </c>
      <c r="C653">
        <v>15.9</v>
      </c>
      <c r="D653" s="221" t="s">
        <v>1442</v>
      </c>
      <c r="E653" s="222">
        <v>15.9</v>
      </c>
      <c r="F653" s="222">
        <v>1</v>
      </c>
      <c r="G653" s="223">
        <f t="shared" si="10"/>
        <v>0</v>
      </c>
    </row>
    <row r="654" spans="1:7" customFormat="1" ht="15" customHeight="1" x14ac:dyDescent="0.35">
      <c r="A654" s="224">
        <v>341150</v>
      </c>
      <c r="B654" s="226" t="s">
        <v>484</v>
      </c>
      <c r="C654">
        <v>15.9</v>
      </c>
      <c r="D654" s="221" t="s">
        <v>1442</v>
      </c>
      <c r="E654" s="222">
        <v>15.9</v>
      </c>
      <c r="F654" s="222">
        <v>1</v>
      </c>
      <c r="G654" s="223">
        <f t="shared" si="10"/>
        <v>0</v>
      </c>
    </row>
    <row r="655" spans="1:7" customFormat="1" ht="15" customHeight="1" x14ac:dyDescent="0.35">
      <c r="A655" s="224">
        <v>341400</v>
      </c>
      <c r="B655" s="225" t="s">
        <v>909</v>
      </c>
      <c r="C655">
        <v>2.12</v>
      </c>
      <c r="D655" s="221" t="s">
        <v>1442</v>
      </c>
      <c r="E655" s="222">
        <v>2.12</v>
      </c>
      <c r="F655" s="222">
        <v>8</v>
      </c>
      <c r="G655" s="223">
        <f t="shared" si="10"/>
        <v>0</v>
      </c>
    </row>
    <row r="656" spans="1:7" customFormat="1" ht="15" customHeight="1" x14ac:dyDescent="0.35">
      <c r="A656" s="224">
        <v>350011</v>
      </c>
      <c r="B656" s="226" t="s">
        <v>485</v>
      </c>
      <c r="C656">
        <v>1.06</v>
      </c>
      <c r="D656" s="221" t="s">
        <v>1442</v>
      </c>
      <c r="E656" s="222">
        <v>1.59</v>
      </c>
      <c r="F656" s="222">
        <v>10</v>
      </c>
      <c r="G656" s="223">
        <f t="shared" si="10"/>
        <v>0.5</v>
      </c>
    </row>
    <row r="657" spans="1:7" customFormat="1" ht="15" customHeight="1" x14ac:dyDescent="0.35">
      <c r="A657" s="224">
        <v>350101</v>
      </c>
      <c r="B657" s="226" t="s">
        <v>486</v>
      </c>
      <c r="C657">
        <v>31.8</v>
      </c>
      <c r="D657" s="221" t="s">
        <v>1442</v>
      </c>
      <c r="E657" s="222">
        <v>31.8</v>
      </c>
      <c r="F657" s="222">
        <v>1</v>
      </c>
      <c r="G657" s="223">
        <f t="shared" si="10"/>
        <v>0</v>
      </c>
    </row>
    <row r="658" spans="1:7" customFormat="1" ht="15" customHeight="1" x14ac:dyDescent="0.35">
      <c r="A658" s="224">
        <v>350240</v>
      </c>
      <c r="B658" s="226" t="s">
        <v>487</v>
      </c>
      <c r="C658">
        <v>90.1</v>
      </c>
      <c r="D658" s="221" t="s">
        <v>1442</v>
      </c>
      <c r="E658" s="222">
        <v>90.1</v>
      </c>
      <c r="F658" s="222">
        <v>1</v>
      </c>
      <c r="G658" s="223">
        <f t="shared" si="10"/>
        <v>0</v>
      </c>
    </row>
    <row r="659" spans="1:7" customFormat="1" ht="15" customHeight="1" x14ac:dyDescent="0.35">
      <c r="A659" s="224">
        <v>350340</v>
      </c>
      <c r="B659" s="226" t="s">
        <v>488</v>
      </c>
      <c r="C659">
        <v>4.24</v>
      </c>
      <c r="D659" s="221" t="s">
        <v>1442</v>
      </c>
      <c r="E659" s="222">
        <v>4.24</v>
      </c>
      <c r="F659" s="222">
        <v>4</v>
      </c>
      <c r="G659" s="223">
        <f t="shared" si="10"/>
        <v>0</v>
      </c>
    </row>
    <row r="660" spans="1:7" customFormat="1" ht="15" customHeight="1" x14ac:dyDescent="0.35">
      <c r="A660" s="219">
        <v>350341</v>
      </c>
      <c r="B660" s="220" t="s">
        <v>1403</v>
      </c>
      <c r="C660">
        <v>0</v>
      </c>
      <c r="D660" s="221" t="s">
        <v>1442</v>
      </c>
      <c r="E660" s="222">
        <v>5.3000000000000007</v>
      </c>
      <c r="F660" s="222">
        <v>3</v>
      </c>
      <c r="G660" s="223" t="e">
        <f t="shared" si="10"/>
        <v>#DIV/0!</v>
      </c>
    </row>
    <row r="661" spans="1:7" customFormat="1" ht="15" customHeight="1" x14ac:dyDescent="0.35">
      <c r="A661" s="224">
        <v>350430</v>
      </c>
      <c r="B661" s="226" t="s">
        <v>2</v>
      </c>
      <c r="C661">
        <v>1.06</v>
      </c>
      <c r="D661" s="221" t="s">
        <v>1442</v>
      </c>
      <c r="E661" s="222">
        <v>1.06</v>
      </c>
      <c r="F661" s="222">
        <v>15</v>
      </c>
      <c r="G661" s="223">
        <f t="shared" si="10"/>
        <v>0</v>
      </c>
    </row>
    <row r="662" spans="1:7" customFormat="1" ht="15" customHeight="1" x14ac:dyDescent="0.35">
      <c r="A662" s="224">
        <v>350550</v>
      </c>
      <c r="B662" s="226" t="s">
        <v>489</v>
      </c>
      <c r="C662">
        <v>90.1</v>
      </c>
      <c r="D662" s="221" t="s">
        <v>1442</v>
      </c>
      <c r="E662" s="222">
        <v>106</v>
      </c>
      <c r="F662" s="222">
        <v>1</v>
      </c>
      <c r="G662" s="223">
        <f t="shared" si="10"/>
        <v>0.17647058823529416</v>
      </c>
    </row>
    <row r="663" spans="1:7" customFormat="1" ht="15" customHeight="1" x14ac:dyDescent="0.35">
      <c r="A663" s="224">
        <v>350591</v>
      </c>
      <c r="B663" s="226" t="s">
        <v>490</v>
      </c>
      <c r="C663">
        <v>106</v>
      </c>
      <c r="D663" s="221" t="s">
        <v>1442</v>
      </c>
      <c r="E663" s="222">
        <v>116.60000000000001</v>
      </c>
      <c r="F663" s="222">
        <v>1</v>
      </c>
      <c r="G663" s="223">
        <f t="shared" si="10"/>
        <v>0.10000000000000009</v>
      </c>
    </row>
    <row r="664" spans="1:7" customFormat="1" ht="15" customHeight="1" x14ac:dyDescent="0.35">
      <c r="A664" s="224">
        <v>350620</v>
      </c>
      <c r="B664" s="226" t="s">
        <v>491</v>
      </c>
      <c r="C664">
        <v>58.3</v>
      </c>
      <c r="D664" s="221" t="s">
        <v>1442</v>
      </c>
      <c r="E664" s="222">
        <v>58.3</v>
      </c>
      <c r="F664" s="222">
        <v>1</v>
      </c>
      <c r="G664" s="223">
        <f t="shared" si="10"/>
        <v>0</v>
      </c>
    </row>
    <row r="665" spans="1:7" customFormat="1" ht="15" customHeight="1" x14ac:dyDescent="0.35">
      <c r="A665" s="224">
        <v>350732</v>
      </c>
      <c r="B665" s="226" t="s">
        <v>492</v>
      </c>
      <c r="C665">
        <v>31.8</v>
      </c>
      <c r="D665" s="221" t="s">
        <v>1442</v>
      </c>
      <c r="E665" s="222">
        <v>31.8</v>
      </c>
      <c r="F665" s="222">
        <v>1</v>
      </c>
      <c r="G665" s="223">
        <f t="shared" si="10"/>
        <v>0</v>
      </c>
    </row>
    <row r="666" spans="1:7" customFormat="1" ht="15" customHeight="1" x14ac:dyDescent="0.35">
      <c r="A666" s="224">
        <v>350750</v>
      </c>
      <c r="B666" s="228" t="s">
        <v>871</v>
      </c>
      <c r="C666">
        <v>1.59</v>
      </c>
      <c r="D666" s="221" t="s">
        <v>1442</v>
      </c>
      <c r="E666" s="222">
        <v>1.59</v>
      </c>
      <c r="F666" s="222">
        <v>10</v>
      </c>
      <c r="G666" s="223">
        <f t="shared" si="10"/>
        <v>0</v>
      </c>
    </row>
    <row r="667" spans="1:7" customFormat="1" ht="15" customHeight="1" x14ac:dyDescent="0.35">
      <c r="A667" s="224">
        <v>350770</v>
      </c>
      <c r="B667" s="226" t="s">
        <v>781</v>
      </c>
      <c r="C667">
        <v>37.1</v>
      </c>
      <c r="D667" s="221" t="s">
        <v>1442</v>
      </c>
      <c r="E667" s="222">
        <v>37.1</v>
      </c>
      <c r="F667" s="222">
        <v>1</v>
      </c>
      <c r="G667" s="223">
        <f t="shared" si="10"/>
        <v>0</v>
      </c>
    </row>
    <row r="668" spans="1:7" customFormat="1" ht="15" customHeight="1" x14ac:dyDescent="0.35">
      <c r="A668" s="224">
        <v>350840</v>
      </c>
      <c r="B668" s="225" t="s">
        <v>961</v>
      </c>
      <c r="C668">
        <v>53</v>
      </c>
      <c r="D668" s="221" t="s">
        <v>1442</v>
      </c>
      <c r="E668" s="222">
        <v>53</v>
      </c>
      <c r="F668" s="222">
        <v>1</v>
      </c>
      <c r="G668" s="223">
        <f t="shared" si="10"/>
        <v>0</v>
      </c>
    </row>
    <row r="669" spans="1:7" customFormat="1" ht="15" customHeight="1" x14ac:dyDescent="0.35">
      <c r="A669" s="224">
        <v>350850</v>
      </c>
      <c r="B669" s="225" t="s">
        <v>920</v>
      </c>
      <c r="C669">
        <v>15.9</v>
      </c>
      <c r="D669" s="221" t="s">
        <v>1442</v>
      </c>
      <c r="E669" s="222">
        <v>15.9</v>
      </c>
      <c r="F669" s="222">
        <v>1</v>
      </c>
      <c r="G669" s="223">
        <f t="shared" si="10"/>
        <v>0</v>
      </c>
    </row>
    <row r="670" spans="1:7" customFormat="1" ht="15" customHeight="1" x14ac:dyDescent="0.35">
      <c r="A670" s="224">
        <v>350860</v>
      </c>
      <c r="B670" s="225" t="s">
        <v>915</v>
      </c>
      <c r="C670">
        <v>3.18</v>
      </c>
      <c r="D670" s="221" t="s">
        <v>1442</v>
      </c>
      <c r="E670" s="222">
        <v>5.3000000000000007</v>
      </c>
      <c r="F670" s="222">
        <v>3</v>
      </c>
      <c r="G670" s="223">
        <f t="shared" si="10"/>
        <v>0.66666666666666674</v>
      </c>
    </row>
    <row r="671" spans="1:7" customFormat="1" ht="15" customHeight="1" x14ac:dyDescent="0.35">
      <c r="A671" s="224">
        <v>350870</v>
      </c>
      <c r="B671" s="225" t="s">
        <v>913</v>
      </c>
      <c r="C671">
        <v>63.6</v>
      </c>
      <c r="D671" s="221" t="s">
        <v>1442</v>
      </c>
      <c r="E671" s="222">
        <v>63.6</v>
      </c>
      <c r="F671" s="222">
        <v>1</v>
      </c>
      <c r="G671" s="223">
        <f t="shared" si="10"/>
        <v>0</v>
      </c>
    </row>
    <row r="672" spans="1:7" customFormat="1" ht="15" customHeight="1" x14ac:dyDescent="0.35">
      <c r="A672" s="224">
        <v>350880</v>
      </c>
      <c r="B672" s="225" t="s">
        <v>939</v>
      </c>
      <c r="C672">
        <v>10.6</v>
      </c>
      <c r="D672" s="221" t="s">
        <v>1442</v>
      </c>
      <c r="E672" s="222">
        <v>15.9</v>
      </c>
      <c r="F672" s="222">
        <v>1</v>
      </c>
      <c r="G672" s="223">
        <f t="shared" si="10"/>
        <v>0.5</v>
      </c>
    </row>
    <row r="673" spans="1:7" customFormat="1" ht="15" customHeight="1" x14ac:dyDescent="0.35">
      <c r="A673" s="224">
        <v>350890</v>
      </c>
      <c r="B673" s="225" t="s">
        <v>926</v>
      </c>
      <c r="C673">
        <v>42.4</v>
      </c>
      <c r="D673" s="221" t="s">
        <v>1442</v>
      </c>
      <c r="E673" s="222">
        <v>42.4</v>
      </c>
      <c r="F673" s="222">
        <v>1</v>
      </c>
      <c r="G673" s="223">
        <f t="shared" si="10"/>
        <v>0</v>
      </c>
    </row>
    <row r="674" spans="1:7" customFormat="1" ht="15" customHeight="1" x14ac:dyDescent="0.35">
      <c r="A674" s="224">
        <v>350920</v>
      </c>
      <c r="B674" s="225" t="s">
        <v>964</v>
      </c>
      <c r="C674">
        <v>53</v>
      </c>
      <c r="D674" s="221" t="s">
        <v>1442</v>
      </c>
      <c r="E674" s="222">
        <v>53</v>
      </c>
      <c r="F674" s="222">
        <v>1</v>
      </c>
      <c r="G674" s="223">
        <f t="shared" si="10"/>
        <v>0</v>
      </c>
    </row>
    <row r="675" spans="1:7" customFormat="1" ht="15" customHeight="1" x14ac:dyDescent="0.35">
      <c r="A675" s="219">
        <v>360080</v>
      </c>
      <c r="B675" s="226" t="s">
        <v>1267</v>
      </c>
      <c r="C675">
        <v>15.9</v>
      </c>
      <c r="D675" s="221" t="s">
        <v>1442</v>
      </c>
      <c r="E675" s="222">
        <v>15.9</v>
      </c>
      <c r="F675" s="222">
        <v>1</v>
      </c>
      <c r="G675" s="223">
        <f t="shared" si="10"/>
        <v>0</v>
      </c>
    </row>
    <row r="676" spans="1:7" customFormat="1" ht="15" customHeight="1" x14ac:dyDescent="0.35">
      <c r="A676" s="219">
        <v>360081</v>
      </c>
      <c r="B676" s="227" t="s">
        <v>1277</v>
      </c>
      <c r="C676">
        <v>15.9</v>
      </c>
      <c r="D676" s="221" t="s">
        <v>1442</v>
      </c>
      <c r="E676" s="222">
        <v>15.9</v>
      </c>
      <c r="F676" s="222">
        <v>1</v>
      </c>
      <c r="G676" s="223">
        <f t="shared" si="10"/>
        <v>0</v>
      </c>
    </row>
    <row r="677" spans="1:7" customFormat="1" ht="15" customHeight="1" x14ac:dyDescent="0.35">
      <c r="A677" s="224">
        <v>360410</v>
      </c>
      <c r="B677" s="226" t="s">
        <v>493</v>
      </c>
      <c r="C677">
        <v>42.4</v>
      </c>
      <c r="D677" s="221" t="s">
        <v>1442</v>
      </c>
      <c r="E677" s="222">
        <v>42.4</v>
      </c>
      <c r="F677" s="222">
        <v>1</v>
      </c>
      <c r="G677" s="223">
        <f t="shared" si="10"/>
        <v>0</v>
      </c>
    </row>
    <row r="678" spans="1:7" customFormat="1" ht="15" customHeight="1" x14ac:dyDescent="0.35">
      <c r="A678" s="224">
        <v>360450</v>
      </c>
      <c r="B678" s="226" t="s">
        <v>72</v>
      </c>
      <c r="C678">
        <v>26.5</v>
      </c>
      <c r="D678" s="221" t="s">
        <v>1442</v>
      </c>
      <c r="E678" s="222">
        <v>26.5</v>
      </c>
      <c r="F678" s="222">
        <v>1</v>
      </c>
      <c r="G678" s="223">
        <f t="shared" si="10"/>
        <v>0</v>
      </c>
    </row>
    <row r="679" spans="1:7" customFormat="1" ht="15" customHeight="1" x14ac:dyDescent="0.35">
      <c r="A679" s="224">
        <v>360480</v>
      </c>
      <c r="B679" s="226" t="s">
        <v>20</v>
      </c>
      <c r="C679">
        <v>21.2</v>
      </c>
      <c r="D679" s="221" t="s">
        <v>1442</v>
      </c>
      <c r="E679" s="222">
        <v>21.200000000000003</v>
      </c>
      <c r="F679" s="222">
        <v>1</v>
      </c>
      <c r="G679" s="223">
        <f t="shared" si="10"/>
        <v>0</v>
      </c>
    </row>
    <row r="680" spans="1:7" customFormat="1" ht="15" customHeight="1" x14ac:dyDescent="0.35">
      <c r="A680" s="224">
        <v>360482</v>
      </c>
      <c r="B680" s="226" t="s">
        <v>494</v>
      </c>
      <c r="C680">
        <v>42.4</v>
      </c>
      <c r="D680" s="221" t="s">
        <v>1442</v>
      </c>
      <c r="E680" s="222">
        <v>42.4</v>
      </c>
      <c r="F680" s="222">
        <v>1</v>
      </c>
      <c r="G680" s="223">
        <f t="shared" si="10"/>
        <v>0</v>
      </c>
    </row>
    <row r="681" spans="1:7" customFormat="1" ht="15" customHeight="1" x14ac:dyDescent="0.35">
      <c r="A681" s="224">
        <v>360501</v>
      </c>
      <c r="B681" s="226" t="s">
        <v>874</v>
      </c>
      <c r="C681">
        <v>26.5</v>
      </c>
      <c r="D681" s="221" t="s">
        <v>1442</v>
      </c>
      <c r="E681" s="222">
        <v>26.5</v>
      </c>
      <c r="F681" s="222">
        <v>1</v>
      </c>
      <c r="G681" s="223">
        <f t="shared" si="10"/>
        <v>0</v>
      </c>
    </row>
    <row r="682" spans="1:7" customFormat="1" ht="15" customHeight="1" x14ac:dyDescent="0.35">
      <c r="A682" s="224">
        <v>360590</v>
      </c>
      <c r="B682" s="226" t="s">
        <v>854</v>
      </c>
      <c r="C682">
        <v>21.2</v>
      </c>
      <c r="D682" s="221" t="s">
        <v>1442</v>
      </c>
      <c r="E682" s="222">
        <v>21.200000000000003</v>
      </c>
      <c r="F682" s="222">
        <v>1</v>
      </c>
      <c r="G682" s="223">
        <f t="shared" si="10"/>
        <v>0</v>
      </c>
    </row>
    <row r="683" spans="1:7" customFormat="1" ht="15" customHeight="1" x14ac:dyDescent="0.35">
      <c r="A683" s="224">
        <v>360670</v>
      </c>
      <c r="B683" s="226" t="s">
        <v>495</v>
      </c>
      <c r="C683">
        <v>31.8</v>
      </c>
      <c r="D683" s="221" t="s">
        <v>1442</v>
      </c>
      <c r="E683" s="222">
        <v>31.8</v>
      </c>
      <c r="F683" s="222">
        <v>1</v>
      </c>
      <c r="G683" s="223">
        <f t="shared" si="10"/>
        <v>0</v>
      </c>
    </row>
    <row r="684" spans="1:7" customFormat="1" ht="15" customHeight="1" x14ac:dyDescent="0.35">
      <c r="A684" s="224">
        <v>360671</v>
      </c>
      <c r="B684" s="226" t="s">
        <v>496</v>
      </c>
      <c r="C684">
        <v>26.5</v>
      </c>
      <c r="D684" s="221" t="s">
        <v>1442</v>
      </c>
      <c r="E684" s="222">
        <v>26.5</v>
      </c>
      <c r="F684" s="222">
        <v>1</v>
      </c>
      <c r="G684" s="223">
        <f t="shared" si="10"/>
        <v>0</v>
      </c>
    </row>
    <row r="685" spans="1:7" customFormat="1" ht="15" customHeight="1" x14ac:dyDescent="0.35">
      <c r="A685" s="224">
        <v>360675</v>
      </c>
      <c r="B685" s="226" t="s">
        <v>497</v>
      </c>
      <c r="C685">
        <v>63.6</v>
      </c>
      <c r="D685" s="221" t="s">
        <v>1442</v>
      </c>
      <c r="E685" s="222">
        <v>63.6</v>
      </c>
      <c r="F685" s="222">
        <v>1</v>
      </c>
      <c r="G685" s="223">
        <f t="shared" si="10"/>
        <v>0</v>
      </c>
    </row>
    <row r="686" spans="1:7" customFormat="1" ht="15" customHeight="1" x14ac:dyDescent="0.35">
      <c r="A686" s="224">
        <v>360730</v>
      </c>
      <c r="B686" s="226" t="s">
        <v>866</v>
      </c>
      <c r="C686">
        <v>63.6</v>
      </c>
      <c r="D686" s="221" t="s">
        <v>1442</v>
      </c>
      <c r="E686" s="222">
        <v>63.6</v>
      </c>
      <c r="F686" s="222">
        <v>1</v>
      </c>
      <c r="G686" s="223">
        <f t="shared" si="10"/>
        <v>0</v>
      </c>
    </row>
    <row r="687" spans="1:7" customFormat="1" ht="15" customHeight="1" x14ac:dyDescent="0.35">
      <c r="A687" s="224">
        <v>360731</v>
      </c>
      <c r="B687" s="226" t="s">
        <v>865</v>
      </c>
      <c r="C687">
        <v>63.6</v>
      </c>
      <c r="D687" s="221" t="s">
        <v>1442</v>
      </c>
      <c r="E687" s="222">
        <v>63.6</v>
      </c>
      <c r="F687" s="222">
        <v>1</v>
      </c>
      <c r="G687" s="223">
        <f t="shared" si="10"/>
        <v>0</v>
      </c>
    </row>
    <row r="688" spans="1:7" customFormat="1" ht="15" customHeight="1" x14ac:dyDescent="0.35">
      <c r="A688" s="224">
        <v>370010</v>
      </c>
      <c r="B688" s="225" t="s">
        <v>17</v>
      </c>
      <c r="C688">
        <v>0.53</v>
      </c>
      <c r="D688" s="221" t="s">
        <v>1442</v>
      </c>
      <c r="E688" s="222">
        <v>0.53</v>
      </c>
      <c r="F688" s="222">
        <v>30</v>
      </c>
      <c r="G688" s="223">
        <f t="shared" si="10"/>
        <v>0</v>
      </c>
    </row>
    <row r="689" spans="1:7" customFormat="1" ht="15" customHeight="1" x14ac:dyDescent="0.35">
      <c r="A689" s="224">
        <v>370050</v>
      </c>
      <c r="B689" s="226" t="s">
        <v>498</v>
      </c>
      <c r="C689">
        <v>1.06</v>
      </c>
      <c r="D689" s="221" t="s">
        <v>1442</v>
      </c>
      <c r="E689" s="222">
        <v>1.06</v>
      </c>
      <c r="F689" s="222">
        <v>15</v>
      </c>
      <c r="G689" s="223">
        <f t="shared" si="10"/>
        <v>0</v>
      </c>
    </row>
    <row r="690" spans="1:7" customFormat="1" ht="15" customHeight="1" x14ac:dyDescent="0.35">
      <c r="A690" s="224">
        <v>370281</v>
      </c>
      <c r="B690" s="228" t="s">
        <v>870</v>
      </c>
      <c r="C690">
        <v>3.18</v>
      </c>
      <c r="D690" s="221" t="s">
        <v>1442</v>
      </c>
      <c r="E690" s="222">
        <v>3.18</v>
      </c>
      <c r="F690" s="222">
        <v>5</v>
      </c>
      <c r="G690" s="223">
        <f t="shared" si="10"/>
        <v>0</v>
      </c>
    </row>
    <row r="691" spans="1:7" customFormat="1" ht="15" customHeight="1" x14ac:dyDescent="0.35">
      <c r="A691" s="224">
        <v>370460</v>
      </c>
      <c r="B691" s="226" t="s">
        <v>499</v>
      </c>
      <c r="C691">
        <v>1.59</v>
      </c>
      <c r="D691" s="221" t="s">
        <v>1442</v>
      </c>
      <c r="E691" s="222">
        <v>1.59</v>
      </c>
      <c r="F691" s="222">
        <v>10</v>
      </c>
      <c r="G691" s="223">
        <f t="shared" si="10"/>
        <v>0</v>
      </c>
    </row>
    <row r="692" spans="1:7" customFormat="1" ht="15" customHeight="1" x14ac:dyDescent="0.35">
      <c r="A692" s="224">
        <v>372000</v>
      </c>
      <c r="B692" s="228" t="s">
        <v>500</v>
      </c>
      <c r="C692">
        <v>53</v>
      </c>
      <c r="D692" s="221" t="s">
        <v>1442</v>
      </c>
      <c r="E692" s="222">
        <v>53</v>
      </c>
      <c r="F692" s="222">
        <v>1</v>
      </c>
      <c r="G692" s="223">
        <f t="shared" si="10"/>
        <v>0</v>
      </c>
    </row>
    <row r="693" spans="1:7" customFormat="1" ht="15" customHeight="1" x14ac:dyDescent="0.35">
      <c r="A693" s="224">
        <v>372010</v>
      </c>
      <c r="B693" s="226" t="s">
        <v>501</v>
      </c>
      <c r="C693">
        <v>8.48</v>
      </c>
      <c r="D693" s="221" t="s">
        <v>1442</v>
      </c>
      <c r="E693" s="222">
        <v>8.48</v>
      </c>
      <c r="F693" s="222">
        <v>2</v>
      </c>
      <c r="G693" s="223">
        <f t="shared" si="10"/>
        <v>0</v>
      </c>
    </row>
    <row r="694" spans="1:7" customFormat="1" ht="15" customHeight="1" x14ac:dyDescent="0.35">
      <c r="A694" s="219">
        <v>380021</v>
      </c>
      <c r="B694" s="227" t="s">
        <v>1279</v>
      </c>
      <c r="C694">
        <v>15.9</v>
      </c>
      <c r="D694" s="221" t="s">
        <v>1442</v>
      </c>
      <c r="E694" s="222">
        <v>15.9</v>
      </c>
      <c r="F694" s="222">
        <v>1</v>
      </c>
      <c r="G694" s="223">
        <f t="shared" si="10"/>
        <v>0</v>
      </c>
    </row>
    <row r="695" spans="1:7" customFormat="1" ht="15" customHeight="1" x14ac:dyDescent="0.35">
      <c r="A695" s="219">
        <v>380092</v>
      </c>
      <c r="B695" s="228" t="s">
        <v>1286</v>
      </c>
      <c r="C695">
        <v>1.59</v>
      </c>
      <c r="D695" s="221" t="s">
        <v>1442</v>
      </c>
      <c r="E695" s="222">
        <v>1.59</v>
      </c>
      <c r="F695" s="222">
        <v>10</v>
      </c>
      <c r="G695" s="223">
        <f t="shared" si="10"/>
        <v>0</v>
      </c>
    </row>
    <row r="696" spans="1:7" customFormat="1" ht="15" customHeight="1" x14ac:dyDescent="0.35">
      <c r="A696" s="219">
        <v>380094</v>
      </c>
      <c r="B696" s="226" t="s">
        <v>1287</v>
      </c>
      <c r="C696">
        <v>15.9</v>
      </c>
      <c r="D696" s="221" t="s">
        <v>1442</v>
      </c>
      <c r="E696" s="222">
        <v>15.9</v>
      </c>
      <c r="F696" s="222">
        <v>1</v>
      </c>
      <c r="G696" s="223">
        <f t="shared" si="10"/>
        <v>0</v>
      </c>
    </row>
    <row r="697" spans="1:7" customFormat="1" ht="15" customHeight="1" x14ac:dyDescent="0.35">
      <c r="A697" s="224">
        <v>380390</v>
      </c>
      <c r="B697" s="226" t="s">
        <v>502</v>
      </c>
      <c r="C697">
        <v>21.2</v>
      </c>
      <c r="D697" s="221" t="s">
        <v>1442</v>
      </c>
      <c r="E697" s="222">
        <v>26.5</v>
      </c>
      <c r="F697" s="222">
        <v>1</v>
      </c>
      <c r="G697" s="223">
        <f t="shared" si="10"/>
        <v>0.25</v>
      </c>
    </row>
    <row r="698" spans="1:7" customFormat="1" ht="15" customHeight="1" x14ac:dyDescent="0.35">
      <c r="A698" s="224">
        <v>380401</v>
      </c>
      <c r="B698" s="226" t="s">
        <v>503</v>
      </c>
      <c r="C698">
        <v>15.9</v>
      </c>
      <c r="D698" s="221" t="s">
        <v>1442</v>
      </c>
      <c r="E698" s="222">
        <v>15.9</v>
      </c>
      <c r="F698" s="222">
        <v>1</v>
      </c>
      <c r="G698" s="223">
        <f t="shared" si="10"/>
        <v>0</v>
      </c>
    </row>
    <row r="699" spans="1:7" customFormat="1" ht="15" customHeight="1" x14ac:dyDescent="0.35">
      <c r="A699" s="224">
        <v>380411</v>
      </c>
      <c r="B699" s="226" t="s">
        <v>504</v>
      </c>
      <c r="C699">
        <v>5.3</v>
      </c>
      <c r="D699" s="221" t="s">
        <v>1442</v>
      </c>
      <c r="E699" s="222">
        <v>5.3000000000000007</v>
      </c>
      <c r="F699" s="222">
        <v>3</v>
      </c>
      <c r="G699" s="223">
        <f t="shared" si="10"/>
        <v>0</v>
      </c>
    </row>
    <row r="700" spans="1:7" customFormat="1" ht="15" customHeight="1" x14ac:dyDescent="0.35">
      <c r="A700" s="224">
        <v>380422</v>
      </c>
      <c r="B700" s="226" t="s">
        <v>505</v>
      </c>
      <c r="C700">
        <v>4.24</v>
      </c>
      <c r="D700" s="221" t="s">
        <v>1442</v>
      </c>
      <c r="E700" s="222">
        <v>4.24</v>
      </c>
      <c r="F700" s="222">
        <v>4</v>
      </c>
      <c r="G700" s="223">
        <f t="shared" si="10"/>
        <v>0</v>
      </c>
    </row>
    <row r="701" spans="1:7" customFormat="1" ht="15" customHeight="1" x14ac:dyDescent="0.35">
      <c r="A701" s="224">
        <v>380450</v>
      </c>
      <c r="B701" s="226" t="s">
        <v>506</v>
      </c>
      <c r="C701">
        <v>42.4</v>
      </c>
      <c r="D701" s="221" t="s">
        <v>1442</v>
      </c>
      <c r="E701" s="222">
        <v>47.7</v>
      </c>
      <c r="F701" s="222">
        <v>1</v>
      </c>
      <c r="G701" s="223">
        <f t="shared" si="10"/>
        <v>0.125</v>
      </c>
    </row>
    <row r="702" spans="1:7" customFormat="1" ht="15" customHeight="1" x14ac:dyDescent="0.35">
      <c r="A702" s="224">
        <v>380480</v>
      </c>
      <c r="B702" s="226" t="s">
        <v>507</v>
      </c>
      <c r="C702">
        <v>1.59</v>
      </c>
      <c r="D702" s="221" t="s">
        <v>1442</v>
      </c>
      <c r="E702" s="222">
        <v>1.59</v>
      </c>
      <c r="F702" s="222">
        <v>10</v>
      </c>
      <c r="G702" s="223">
        <f t="shared" si="10"/>
        <v>0</v>
      </c>
    </row>
    <row r="703" spans="1:7" customFormat="1" ht="15" customHeight="1" x14ac:dyDescent="0.35">
      <c r="A703" s="224">
        <v>380490</v>
      </c>
      <c r="B703" s="226" t="s">
        <v>508</v>
      </c>
      <c r="C703">
        <v>74.2</v>
      </c>
      <c r="D703" s="221" t="s">
        <v>1442</v>
      </c>
      <c r="E703" s="222">
        <v>74.2</v>
      </c>
      <c r="F703" s="222">
        <v>1</v>
      </c>
      <c r="G703" s="223">
        <f t="shared" si="10"/>
        <v>0</v>
      </c>
    </row>
    <row r="704" spans="1:7" customFormat="1" ht="15" customHeight="1" x14ac:dyDescent="0.35">
      <c r="A704" s="224">
        <v>380520</v>
      </c>
      <c r="B704" s="226" t="s">
        <v>509</v>
      </c>
      <c r="C704">
        <v>21.2</v>
      </c>
      <c r="D704" s="221" t="s">
        <v>1442</v>
      </c>
      <c r="E704" s="222">
        <v>21.200000000000003</v>
      </c>
      <c r="F704" s="222">
        <v>1</v>
      </c>
      <c r="G704" s="223">
        <f t="shared" si="10"/>
        <v>0</v>
      </c>
    </row>
    <row r="705" spans="1:7" customFormat="1" ht="15" customHeight="1" x14ac:dyDescent="0.35">
      <c r="A705" s="224">
        <v>380680</v>
      </c>
      <c r="B705" s="226" t="s">
        <v>510</v>
      </c>
      <c r="C705">
        <v>0.53</v>
      </c>
      <c r="D705" s="221" t="s">
        <v>1442</v>
      </c>
      <c r="E705" s="222">
        <v>0.53</v>
      </c>
      <c r="F705" s="222">
        <v>30</v>
      </c>
      <c r="G705" s="223">
        <f t="shared" si="10"/>
        <v>0</v>
      </c>
    </row>
    <row r="706" spans="1:7" customFormat="1" ht="15" customHeight="1" x14ac:dyDescent="0.35">
      <c r="A706" s="224">
        <v>380690</v>
      </c>
      <c r="B706" s="226" t="s">
        <v>511</v>
      </c>
      <c r="C706">
        <v>8.48</v>
      </c>
      <c r="D706" s="221" t="s">
        <v>1442</v>
      </c>
      <c r="E706" s="222">
        <v>10.600000000000001</v>
      </c>
      <c r="F706" s="222">
        <v>2</v>
      </c>
      <c r="G706" s="223">
        <f t="shared" ref="G706:G769" si="11">+E706/C706-1</f>
        <v>0.25</v>
      </c>
    </row>
    <row r="707" spans="1:7" customFormat="1" ht="15" customHeight="1" x14ac:dyDescent="0.35">
      <c r="A707" s="224">
        <v>380820</v>
      </c>
      <c r="B707" s="226" t="s">
        <v>512</v>
      </c>
      <c r="C707">
        <v>63.6</v>
      </c>
      <c r="D707" s="221" t="s">
        <v>1442</v>
      </c>
      <c r="E707" s="222">
        <v>63.6</v>
      </c>
      <c r="F707" s="222">
        <v>1</v>
      </c>
      <c r="G707" s="223">
        <f t="shared" si="11"/>
        <v>0</v>
      </c>
    </row>
    <row r="708" spans="1:7" customFormat="1" ht="15" customHeight="1" x14ac:dyDescent="0.35">
      <c r="A708" s="224">
        <v>380830</v>
      </c>
      <c r="B708" s="226" t="s">
        <v>513</v>
      </c>
      <c r="C708">
        <v>31.8</v>
      </c>
      <c r="D708" s="221" t="s">
        <v>1442</v>
      </c>
      <c r="E708" s="222">
        <v>31.8</v>
      </c>
      <c r="F708" s="222">
        <v>1</v>
      </c>
      <c r="G708" s="223">
        <f t="shared" si="11"/>
        <v>0</v>
      </c>
    </row>
    <row r="709" spans="1:7" customFormat="1" ht="15" customHeight="1" x14ac:dyDescent="0.35">
      <c r="A709" s="224">
        <v>380840</v>
      </c>
      <c r="B709" s="230" t="s">
        <v>514</v>
      </c>
      <c r="C709" s="232">
        <v>10.6</v>
      </c>
      <c r="D709" s="221" t="s">
        <v>1442</v>
      </c>
      <c r="E709" s="222">
        <v>10.6</v>
      </c>
      <c r="F709" s="222">
        <v>2</v>
      </c>
      <c r="G709" s="223">
        <f t="shared" si="11"/>
        <v>0</v>
      </c>
    </row>
    <row r="710" spans="1:7" customFormat="1" ht="15" customHeight="1" x14ac:dyDescent="0.35">
      <c r="A710" s="224">
        <v>381030</v>
      </c>
      <c r="B710" s="226" t="s">
        <v>515</v>
      </c>
      <c r="C710">
        <v>15.9</v>
      </c>
      <c r="D710" s="221" t="s">
        <v>1442</v>
      </c>
      <c r="E710" s="222">
        <v>15.9</v>
      </c>
      <c r="F710" s="222">
        <v>1</v>
      </c>
      <c r="G710" s="223">
        <f t="shared" si="11"/>
        <v>0</v>
      </c>
    </row>
    <row r="711" spans="1:7" customFormat="1" ht="15" customHeight="1" x14ac:dyDescent="0.35">
      <c r="A711" s="224">
        <v>381041</v>
      </c>
      <c r="B711" s="226" t="s">
        <v>516</v>
      </c>
      <c r="C711">
        <v>21.2</v>
      </c>
      <c r="D711" s="221" t="s">
        <v>1442</v>
      </c>
      <c r="E711" s="222">
        <v>26.5</v>
      </c>
      <c r="F711" s="222">
        <v>1</v>
      </c>
      <c r="G711" s="223">
        <f t="shared" si="11"/>
        <v>0.25</v>
      </c>
    </row>
    <row r="712" spans="1:7" customFormat="1" ht="15" customHeight="1" x14ac:dyDescent="0.35">
      <c r="A712" s="224">
        <v>381050</v>
      </c>
      <c r="B712" s="226" t="s">
        <v>517</v>
      </c>
      <c r="C712">
        <v>15.9</v>
      </c>
      <c r="D712" s="221" t="s">
        <v>1442</v>
      </c>
      <c r="E712" s="222">
        <v>15.9</v>
      </c>
      <c r="F712" s="222">
        <v>1</v>
      </c>
      <c r="G712" s="223">
        <f t="shared" si="11"/>
        <v>0</v>
      </c>
    </row>
    <row r="713" spans="1:7" customFormat="1" ht="15" customHeight="1" x14ac:dyDescent="0.35">
      <c r="A713" s="224">
        <v>381150</v>
      </c>
      <c r="B713" s="226" t="s">
        <v>518</v>
      </c>
      <c r="C713">
        <v>10.6</v>
      </c>
      <c r="D713" s="221" t="s">
        <v>1442</v>
      </c>
      <c r="E713" s="222">
        <v>12.72</v>
      </c>
      <c r="F713" s="222">
        <v>2</v>
      </c>
      <c r="G713" s="223">
        <f t="shared" si="11"/>
        <v>0.20000000000000018</v>
      </c>
    </row>
    <row r="714" spans="1:7" customFormat="1" ht="15" customHeight="1" x14ac:dyDescent="0.35">
      <c r="A714" s="224">
        <v>381160</v>
      </c>
      <c r="B714" s="226" t="s">
        <v>519</v>
      </c>
      <c r="C714">
        <v>21.2</v>
      </c>
      <c r="D714" s="221" t="s">
        <v>1442</v>
      </c>
      <c r="E714" s="222">
        <v>21.2</v>
      </c>
      <c r="F714" s="222">
        <v>1</v>
      </c>
      <c r="G714" s="223">
        <f t="shared" si="11"/>
        <v>0</v>
      </c>
    </row>
    <row r="715" spans="1:7" customFormat="1" ht="15" customHeight="1" x14ac:dyDescent="0.35">
      <c r="A715" s="219">
        <v>381180</v>
      </c>
      <c r="B715" s="230" t="s">
        <v>1357</v>
      </c>
      <c r="C715">
        <v>0</v>
      </c>
      <c r="D715" s="221" t="e">
        <v>#N/A</v>
      </c>
      <c r="E715" s="231" t="s">
        <v>1434</v>
      </c>
      <c r="F715" s="222"/>
      <c r="G715" s="223" t="e">
        <f t="shared" si="11"/>
        <v>#VALUE!</v>
      </c>
    </row>
    <row r="716" spans="1:7" customFormat="1" ht="15" customHeight="1" x14ac:dyDescent="0.35">
      <c r="A716" s="219">
        <v>381190</v>
      </c>
      <c r="B716" s="226" t="s">
        <v>1358</v>
      </c>
      <c r="C716">
        <v>63.6</v>
      </c>
      <c r="D716" s="221" t="s">
        <v>1442</v>
      </c>
      <c r="E716" s="222">
        <v>63.6</v>
      </c>
      <c r="F716" s="222">
        <v>1</v>
      </c>
      <c r="G716" s="223">
        <f t="shared" si="11"/>
        <v>0</v>
      </c>
    </row>
    <row r="717" spans="1:7" customFormat="1" ht="15" customHeight="1" x14ac:dyDescent="0.35">
      <c r="A717" s="219">
        <v>381210</v>
      </c>
      <c r="B717" s="227" t="s">
        <v>1281</v>
      </c>
      <c r="C717">
        <v>3.18</v>
      </c>
      <c r="D717" s="221" t="s">
        <v>1442</v>
      </c>
      <c r="E717" s="222">
        <v>5.3000000000000007</v>
      </c>
      <c r="F717" s="222">
        <v>3</v>
      </c>
      <c r="G717" s="223">
        <f t="shared" si="11"/>
        <v>0.66666666666666674</v>
      </c>
    </row>
    <row r="718" spans="1:7" customFormat="1" ht="15" customHeight="1" x14ac:dyDescent="0.35">
      <c r="A718" s="219">
        <v>381220</v>
      </c>
      <c r="B718" s="227" t="s">
        <v>1270</v>
      </c>
      <c r="C718">
        <v>4.24</v>
      </c>
      <c r="D718" s="221" t="s">
        <v>1442</v>
      </c>
      <c r="E718" s="222">
        <v>4.24</v>
      </c>
      <c r="F718" s="222">
        <v>4</v>
      </c>
      <c r="G718" s="223">
        <f t="shared" si="11"/>
        <v>0</v>
      </c>
    </row>
    <row r="719" spans="1:7" customFormat="1" ht="15" customHeight="1" x14ac:dyDescent="0.35">
      <c r="A719" s="219">
        <v>381400</v>
      </c>
      <c r="B719" s="227" t="s">
        <v>1283</v>
      </c>
      <c r="C719">
        <v>15.9</v>
      </c>
      <c r="D719" s="221" t="s">
        <v>1442</v>
      </c>
      <c r="E719" s="222">
        <v>15.9</v>
      </c>
      <c r="F719" s="222">
        <v>1</v>
      </c>
      <c r="G719" s="223">
        <f t="shared" si="11"/>
        <v>0</v>
      </c>
    </row>
    <row r="720" spans="1:7" customFormat="1" ht="15" customHeight="1" x14ac:dyDescent="0.35">
      <c r="A720" s="224">
        <v>381430</v>
      </c>
      <c r="B720" s="226" t="s">
        <v>520</v>
      </c>
      <c r="C720">
        <v>53</v>
      </c>
      <c r="D720" s="221" t="s">
        <v>1442</v>
      </c>
      <c r="E720" s="222">
        <v>53</v>
      </c>
      <c r="F720" s="222">
        <v>1</v>
      </c>
      <c r="G720" s="223">
        <f t="shared" si="11"/>
        <v>0</v>
      </c>
    </row>
    <row r="721" spans="1:7" customFormat="1" ht="15" customHeight="1" x14ac:dyDescent="0.35">
      <c r="A721" s="224">
        <v>381490</v>
      </c>
      <c r="B721" s="226" t="s">
        <v>521</v>
      </c>
      <c r="C721">
        <v>5.3</v>
      </c>
      <c r="D721" s="221" t="s">
        <v>1442</v>
      </c>
      <c r="E721" s="222">
        <v>5.3</v>
      </c>
      <c r="F721" s="222">
        <v>3</v>
      </c>
      <c r="G721" s="223">
        <f t="shared" si="11"/>
        <v>0</v>
      </c>
    </row>
    <row r="722" spans="1:7" customFormat="1" ht="15" customHeight="1" x14ac:dyDescent="0.35">
      <c r="A722" s="224">
        <v>381520</v>
      </c>
      <c r="B722" s="226" t="s">
        <v>522</v>
      </c>
      <c r="C722">
        <v>4.24</v>
      </c>
      <c r="D722" s="221" t="s">
        <v>1442</v>
      </c>
      <c r="E722" s="222">
        <v>12.72</v>
      </c>
      <c r="F722" s="222">
        <v>2</v>
      </c>
      <c r="G722" s="223">
        <f t="shared" si="11"/>
        <v>2</v>
      </c>
    </row>
    <row r="723" spans="1:7" customFormat="1" ht="15" customHeight="1" x14ac:dyDescent="0.35">
      <c r="A723" s="224">
        <v>381530</v>
      </c>
      <c r="B723" s="226" t="s">
        <v>859</v>
      </c>
      <c r="C723">
        <v>2.12</v>
      </c>
      <c r="D723" s="221" t="s">
        <v>1442</v>
      </c>
      <c r="E723" s="222">
        <v>2.12</v>
      </c>
      <c r="F723" s="222">
        <v>8</v>
      </c>
      <c r="G723" s="223">
        <f t="shared" si="11"/>
        <v>0</v>
      </c>
    </row>
    <row r="724" spans="1:7" customFormat="1" ht="15" customHeight="1" x14ac:dyDescent="0.35">
      <c r="A724" s="224">
        <v>381540</v>
      </c>
      <c r="B724" s="226" t="s">
        <v>856</v>
      </c>
      <c r="C724">
        <v>3.18</v>
      </c>
      <c r="D724" s="221" t="s">
        <v>1442</v>
      </c>
      <c r="E724" s="222">
        <v>3.18</v>
      </c>
      <c r="F724" s="222">
        <v>5</v>
      </c>
      <c r="G724" s="223">
        <f t="shared" si="11"/>
        <v>0</v>
      </c>
    </row>
    <row r="725" spans="1:7" customFormat="1" ht="15" customHeight="1" x14ac:dyDescent="0.35">
      <c r="A725" s="224">
        <v>381550</v>
      </c>
      <c r="B725" s="226" t="s">
        <v>523</v>
      </c>
      <c r="C725">
        <v>4.24</v>
      </c>
      <c r="D725" s="221" t="s">
        <v>1442</v>
      </c>
      <c r="E725" s="222">
        <v>4.24</v>
      </c>
      <c r="F725" s="222">
        <v>4</v>
      </c>
      <c r="G725" s="223">
        <f t="shared" si="11"/>
        <v>0</v>
      </c>
    </row>
    <row r="726" spans="1:7" customFormat="1" ht="15" customHeight="1" x14ac:dyDescent="0.35">
      <c r="A726" s="219">
        <v>381650</v>
      </c>
      <c r="B726" s="226" t="s">
        <v>1289</v>
      </c>
      <c r="C726">
        <v>47.7</v>
      </c>
      <c r="D726" s="221" t="s">
        <v>1442</v>
      </c>
      <c r="E726" s="222">
        <v>47.7</v>
      </c>
      <c r="F726" s="222">
        <v>1</v>
      </c>
      <c r="G726" s="223">
        <f t="shared" si="11"/>
        <v>0</v>
      </c>
    </row>
    <row r="727" spans="1:7" customFormat="1" ht="15" customHeight="1" x14ac:dyDescent="0.35">
      <c r="A727" s="219">
        <v>381660</v>
      </c>
      <c r="B727" s="228" t="s">
        <v>1292</v>
      </c>
      <c r="C727">
        <v>15.9</v>
      </c>
      <c r="D727" s="221" t="s">
        <v>1442</v>
      </c>
      <c r="E727" s="222">
        <v>15.9</v>
      </c>
      <c r="F727" s="222">
        <v>1</v>
      </c>
      <c r="G727" s="223">
        <f t="shared" si="11"/>
        <v>0</v>
      </c>
    </row>
    <row r="728" spans="1:7" customFormat="1" ht="15" customHeight="1" x14ac:dyDescent="0.35">
      <c r="A728" s="224">
        <v>381670</v>
      </c>
      <c r="B728" s="226" t="s">
        <v>524</v>
      </c>
      <c r="C728">
        <v>21.2</v>
      </c>
      <c r="D728" s="221" t="s">
        <v>1442</v>
      </c>
      <c r="E728" s="222">
        <v>21.2</v>
      </c>
      <c r="F728" s="222">
        <v>1</v>
      </c>
      <c r="G728" s="223">
        <f t="shared" si="11"/>
        <v>0</v>
      </c>
    </row>
    <row r="729" spans="1:7" customFormat="1" ht="15" customHeight="1" x14ac:dyDescent="0.35">
      <c r="A729" s="224">
        <v>381680</v>
      </c>
      <c r="B729" s="226" t="s">
        <v>525</v>
      </c>
      <c r="C729">
        <v>15.9</v>
      </c>
      <c r="D729" s="221" t="s">
        <v>1442</v>
      </c>
      <c r="E729" s="222">
        <v>15.9</v>
      </c>
      <c r="F729" s="222">
        <v>1</v>
      </c>
      <c r="G729" s="223">
        <f t="shared" si="11"/>
        <v>0</v>
      </c>
    </row>
    <row r="730" spans="1:7" customFormat="1" ht="15" customHeight="1" x14ac:dyDescent="0.35">
      <c r="A730" s="224">
        <v>381810</v>
      </c>
      <c r="B730" s="226" t="s">
        <v>526</v>
      </c>
      <c r="C730">
        <v>31.8</v>
      </c>
      <c r="D730" s="221" t="s">
        <v>1442</v>
      </c>
      <c r="E730" s="222">
        <v>37.1</v>
      </c>
      <c r="F730" s="222">
        <v>1</v>
      </c>
      <c r="G730" s="223">
        <f t="shared" si="11"/>
        <v>0.16666666666666674</v>
      </c>
    </row>
    <row r="731" spans="1:7" customFormat="1" ht="15" customHeight="1" x14ac:dyDescent="0.35">
      <c r="A731" s="224">
        <v>381830</v>
      </c>
      <c r="B731" s="230" t="s">
        <v>527</v>
      </c>
      <c r="C731">
        <v>0</v>
      </c>
      <c r="D731" s="221" t="e">
        <v>#N/A</v>
      </c>
      <c r="E731" s="231" t="s">
        <v>1434</v>
      </c>
      <c r="F731" s="222"/>
      <c r="G731" s="223" t="e">
        <f t="shared" si="11"/>
        <v>#VALUE!</v>
      </c>
    </row>
    <row r="732" spans="1:7" customFormat="1" ht="15" customHeight="1" x14ac:dyDescent="0.35">
      <c r="A732" s="224">
        <v>381831</v>
      </c>
      <c r="B732" s="226" t="s">
        <v>528</v>
      </c>
      <c r="C732">
        <v>90.1</v>
      </c>
      <c r="D732" s="221" t="s">
        <v>1442</v>
      </c>
      <c r="E732" s="222">
        <v>90.1</v>
      </c>
      <c r="F732" s="222">
        <v>1</v>
      </c>
      <c r="G732" s="223">
        <f t="shared" si="11"/>
        <v>0</v>
      </c>
    </row>
    <row r="733" spans="1:7" customFormat="1" ht="15" customHeight="1" x14ac:dyDescent="0.35">
      <c r="A733" s="224">
        <v>381860</v>
      </c>
      <c r="B733" s="226" t="s">
        <v>529</v>
      </c>
      <c r="C733">
        <v>53</v>
      </c>
      <c r="D733" s="221" t="s">
        <v>1442</v>
      </c>
      <c r="E733" s="222">
        <v>53</v>
      </c>
      <c r="F733" s="222">
        <v>1</v>
      </c>
      <c r="G733" s="223">
        <f t="shared" si="11"/>
        <v>0</v>
      </c>
    </row>
    <row r="734" spans="1:7" customFormat="1" ht="15" customHeight="1" x14ac:dyDescent="0.35">
      <c r="A734" s="224">
        <v>381890</v>
      </c>
      <c r="B734" s="226" t="s">
        <v>530</v>
      </c>
      <c r="C734">
        <v>37.1</v>
      </c>
      <c r="D734" s="221" t="s">
        <v>1442</v>
      </c>
      <c r="E734" s="222">
        <v>37.1</v>
      </c>
      <c r="F734" s="222">
        <v>1</v>
      </c>
      <c r="G734" s="223">
        <f t="shared" si="11"/>
        <v>0</v>
      </c>
    </row>
    <row r="735" spans="1:7" customFormat="1" ht="15" customHeight="1" x14ac:dyDescent="0.35">
      <c r="A735" s="224">
        <v>381900</v>
      </c>
      <c r="B735" s="226" t="s">
        <v>531</v>
      </c>
      <c r="C735">
        <v>53</v>
      </c>
      <c r="D735" s="221" t="s">
        <v>1442</v>
      </c>
      <c r="E735" s="222">
        <v>53</v>
      </c>
      <c r="F735" s="222">
        <v>1</v>
      </c>
      <c r="G735" s="223">
        <f t="shared" si="11"/>
        <v>0</v>
      </c>
    </row>
    <row r="736" spans="1:7" customFormat="1" ht="15" customHeight="1" x14ac:dyDescent="0.35">
      <c r="A736" s="224">
        <v>381910</v>
      </c>
      <c r="B736" s="226" t="s">
        <v>532</v>
      </c>
      <c r="C736">
        <v>8.48</v>
      </c>
      <c r="D736" s="221" t="s">
        <v>1442</v>
      </c>
      <c r="E736" s="222">
        <v>8.48</v>
      </c>
      <c r="F736" s="222">
        <v>2</v>
      </c>
      <c r="G736" s="223">
        <f t="shared" si="11"/>
        <v>0</v>
      </c>
    </row>
    <row r="737" spans="1:7" customFormat="1" ht="15" customHeight="1" x14ac:dyDescent="0.35">
      <c r="A737" s="224">
        <v>381911</v>
      </c>
      <c r="B737" s="226" t="s">
        <v>533</v>
      </c>
      <c r="C737">
        <v>10.6</v>
      </c>
      <c r="D737" s="221" t="s">
        <v>1442</v>
      </c>
      <c r="E737" s="222">
        <v>15.9</v>
      </c>
      <c r="F737" s="222">
        <v>1</v>
      </c>
      <c r="G737" s="223">
        <f t="shared" si="11"/>
        <v>0.5</v>
      </c>
    </row>
    <row r="738" spans="1:7" customFormat="1" ht="15" customHeight="1" x14ac:dyDescent="0.35">
      <c r="A738" s="224">
        <v>381920</v>
      </c>
      <c r="B738" s="226" t="s">
        <v>534</v>
      </c>
      <c r="C738">
        <v>8.48</v>
      </c>
      <c r="D738" s="221" t="s">
        <v>1442</v>
      </c>
      <c r="E738" s="222">
        <v>15.9</v>
      </c>
      <c r="F738" s="222">
        <v>1</v>
      </c>
      <c r="G738" s="223">
        <f t="shared" si="11"/>
        <v>0.875</v>
      </c>
    </row>
    <row r="739" spans="1:7" customFormat="1" ht="15" customHeight="1" x14ac:dyDescent="0.35">
      <c r="A739" s="224">
        <v>381930</v>
      </c>
      <c r="B739" s="226" t="s">
        <v>535</v>
      </c>
      <c r="C739">
        <v>37.1</v>
      </c>
      <c r="D739" s="221" t="s">
        <v>1442</v>
      </c>
      <c r="E739" s="222">
        <v>37.1</v>
      </c>
      <c r="F739" s="222">
        <v>1</v>
      </c>
      <c r="G739" s="223">
        <f t="shared" si="11"/>
        <v>0</v>
      </c>
    </row>
    <row r="740" spans="1:7" customFormat="1" ht="15" customHeight="1" x14ac:dyDescent="0.35">
      <c r="A740" s="224">
        <v>381950</v>
      </c>
      <c r="B740" s="226" t="s">
        <v>536</v>
      </c>
      <c r="C740">
        <v>6.36</v>
      </c>
      <c r="D740" s="221" t="s">
        <v>1442</v>
      </c>
      <c r="E740" s="222">
        <v>6.36</v>
      </c>
      <c r="F740" s="222">
        <v>3</v>
      </c>
      <c r="G740" s="223">
        <f t="shared" si="11"/>
        <v>0</v>
      </c>
    </row>
    <row r="741" spans="1:7" customFormat="1" ht="15" customHeight="1" x14ac:dyDescent="0.35">
      <c r="A741" s="224">
        <v>381990</v>
      </c>
      <c r="B741" s="226" t="s">
        <v>537</v>
      </c>
      <c r="C741">
        <v>15.9</v>
      </c>
      <c r="D741" s="221" t="s">
        <v>1442</v>
      </c>
      <c r="E741" s="222">
        <v>15.9</v>
      </c>
      <c r="F741" s="222">
        <v>1</v>
      </c>
      <c r="G741" s="223">
        <f t="shared" si="11"/>
        <v>0</v>
      </c>
    </row>
    <row r="742" spans="1:7" customFormat="1" ht="15" customHeight="1" x14ac:dyDescent="0.35">
      <c r="A742" s="224">
        <v>382120</v>
      </c>
      <c r="B742" s="226" t="s">
        <v>538</v>
      </c>
      <c r="C742">
        <v>1749</v>
      </c>
      <c r="D742" s="221" t="s">
        <v>1442</v>
      </c>
      <c r="E742" s="222">
        <v>1770.2</v>
      </c>
      <c r="F742" s="222">
        <v>1</v>
      </c>
      <c r="G742" s="223">
        <f t="shared" si="11"/>
        <v>1.2121212121212199E-2</v>
      </c>
    </row>
    <row r="743" spans="1:7" customFormat="1" ht="15" customHeight="1" x14ac:dyDescent="0.35">
      <c r="A743" s="224">
        <v>382131</v>
      </c>
      <c r="B743" s="226" t="s">
        <v>782</v>
      </c>
      <c r="C743">
        <v>106</v>
      </c>
      <c r="D743" s="221" t="s">
        <v>1442</v>
      </c>
      <c r="E743" s="222">
        <v>106</v>
      </c>
      <c r="F743" s="222">
        <v>1</v>
      </c>
      <c r="G743" s="223">
        <f t="shared" si="11"/>
        <v>0</v>
      </c>
    </row>
    <row r="744" spans="1:7" customFormat="1" ht="15" customHeight="1" x14ac:dyDescent="0.35">
      <c r="A744" s="224">
        <v>382140</v>
      </c>
      <c r="B744" s="226" t="s">
        <v>539</v>
      </c>
      <c r="C744">
        <v>21.2</v>
      </c>
      <c r="D744" s="221" t="s">
        <v>1442</v>
      </c>
      <c r="E744" s="222">
        <v>37.1</v>
      </c>
      <c r="F744" s="222">
        <v>1</v>
      </c>
      <c r="G744" s="223">
        <f t="shared" si="11"/>
        <v>0.75000000000000022</v>
      </c>
    </row>
    <row r="745" spans="1:7" customFormat="1" ht="15" customHeight="1" x14ac:dyDescent="0.35">
      <c r="A745" s="224">
        <v>382141</v>
      </c>
      <c r="B745" s="226" t="s">
        <v>783</v>
      </c>
      <c r="C745">
        <v>159</v>
      </c>
      <c r="D745" s="221" t="s">
        <v>1442</v>
      </c>
      <c r="E745" s="222">
        <v>180.20000000000002</v>
      </c>
      <c r="F745" s="222">
        <v>1</v>
      </c>
      <c r="G745" s="223">
        <f t="shared" si="11"/>
        <v>0.13333333333333353</v>
      </c>
    </row>
    <row r="746" spans="1:7" customFormat="1" ht="15" customHeight="1" x14ac:dyDescent="0.35">
      <c r="A746" s="224">
        <v>382150</v>
      </c>
      <c r="B746" s="226" t="s">
        <v>540</v>
      </c>
      <c r="C746">
        <v>15.9</v>
      </c>
      <c r="D746" s="221" t="s">
        <v>1442</v>
      </c>
      <c r="E746" s="222">
        <v>15.9</v>
      </c>
      <c r="F746" s="222">
        <v>1</v>
      </c>
      <c r="G746" s="223">
        <f t="shared" si="11"/>
        <v>0</v>
      </c>
    </row>
    <row r="747" spans="1:7" customFormat="1" ht="15" customHeight="1" x14ac:dyDescent="0.35">
      <c r="A747" s="224">
        <v>382180</v>
      </c>
      <c r="B747" s="226" t="s">
        <v>541</v>
      </c>
      <c r="C747">
        <v>31.8</v>
      </c>
      <c r="D747" s="221" t="s">
        <v>1442</v>
      </c>
      <c r="E747" s="222">
        <v>37.1</v>
      </c>
      <c r="F747" s="222">
        <v>1</v>
      </c>
      <c r="G747" s="223">
        <f t="shared" si="11"/>
        <v>0.16666666666666674</v>
      </c>
    </row>
    <row r="748" spans="1:7" customFormat="1" ht="15" customHeight="1" x14ac:dyDescent="0.35">
      <c r="A748" s="224">
        <v>382190</v>
      </c>
      <c r="B748" s="226" t="s">
        <v>542</v>
      </c>
      <c r="C748">
        <v>37.1</v>
      </c>
      <c r="D748" s="221" t="s">
        <v>1442</v>
      </c>
      <c r="E748" s="222">
        <v>42.400000000000006</v>
      </c>
      <c r="F748" s="222">
        <v>1</v>
      </c>
      <c r="G748" s="223">
        <f t="shared" si="11"/>
        <v>0.14285714285714302</v>
      </c>
    </row>
    <row r="749" spans="1:7" customFormat="1" ht="15" customHeight="1" x14ac:dyDescent="0.35">
      <c r="A749" s="224">
        <v>382200</v>
      </c>
      <c r="B749" s="226" t="s">
        <v>543</v>
      </c>
      <c r="C749">
        <v>15.9</v>
      </c>
      <c r="D749" s="221" t="s">
        <v>1442</v>
      </c>
      <c r="E749" s="222">
        <v>15.9</v>
      </c>
      <c r="F749" s="222">
        <v>1</v>
      </c>
      <c r="G749" s="223">
        <f t="shared" si="11"/>
        <v>0</v>
      </c>
    </row>
    <row r="750" spans="1:7" customFormat="1" ht="15" customHeight="1" x14ac:dyDescent="0.35">
      <c r="A750" s="224">
        <v>382210</v>
      </c>
      <c r="B750" s="226" t="s">
        <v>544</v>
      </c>
      <c r="C750">
        <v>37.1</v>
      </c>
      <c r="D750" s="221" t="s">
        <v>1442</v>
      </c>
      <c r="E750" s="222">
        <v>37.1</v>
      </c>
      <c r="F750" s="222">
        <v>1</v>
      </c>
      <c r="G750" s="223">
        <f t="shared" si="11"/>
        <v>0</v>
      </c>
    </row>
    <row r="751" spans="1:7" customFormat="1" ht="15" customHeight="1" x14ac:dyDescent="0.35">
      <c r="A751" s="224">
        <v>382240</v>
      </c>
      <c r="B751" s="226" t="s">
        <v>545</v>
      </c>
      <c r="C751">
        <v>4.24</v>
      </c>
      <c r="D751" s="221" t="s">
        <v>1442</v>
      </c>
      <c r="E751" s="222">
        <v>4.24</v>
      </c>
      <c r="F751" s="222">
        <v>4</v>
      </c>
      <c r="G751" s="223">
        <f t="shared" si="11"/>
        <v>0</v>
      </c>
    </row>
    <row r="752" spans="1:7" customFormat="1" ht="15" customHeight="1" x14ac:dyDescent="0.35">
      <c r="A752" s="224">
        <v>382250</v>
      </c>
      <c r="B752" s="226" t="s">
        <v>546</v>
      </c>
      <c r="C752">
        <v>5.3</v>
      </c>
      <c r="D752" s="221" t="s">
        <v>1442</v>
      </c>
      <c r="E752" s="222">
        <v>5.3</v>
      </c>
      <c r="F752" s="222">
        <v>3</v>
      </c>
      <c r="G752" s="223">
        <f t="shared" si="11"/>
        <v>0</v>
      </c>
    </row>
    <row r="753" spans="1:7" customFormat="1" ht="15" customHeight="1" x14ac:dyDescent="0.35">
      <c r="A753" s="224">
        <v>382251</v>
      </c>
      <c r="B753" s="226" t="s">
        <v>547</v>
      </c>
      <c r="C753">
        <v>10.6</v>
      </c>
      <c r="D753" s="221" t="s">
        <v>1442</v>
      </c>
      <c r="E753" s="222">
        <v>10.6</v>
      </c>
      <c r="F753" s="222">
        <v>2</v>
      </c>
      <c r="G753" s="223">
        <f t="shared" si="11"/>
        <v>0</v>
      </c>
    </row>
    <row r="754" spans="1:7" customFormat="1" ht="15" customHeight="1" x14ac:dyDescent="0.35">
      <c r="A754" s="224">
        <v>382320</v>
      </c>
      <c r="B754" s="226" t="s">
        <v>549</v>
      </c>
      <c r="C754">
        <v>21.2</v>
      </c>
      <c r="D754" s="221" t="s">
        <v>1442</v>
      </c>
      <c r="E754" s="222">
        <v>21.200000000000003</v>
      </c>
      <c r="F754" s="222">
        <v>1</v>
      </c>
      <c r="G754" s="223">
        <f t="shared" si="11"/>
        <v>0</v>
      </c>
    </row>
    <row r="755" spans="1:7" customFormat="1" ht="15" customHeight="1" x14ac:dyDescent="0.35">
      <c r="A755" s="224">
        <v>382321</v>
      </c>
      <c r="B755" s="226" t="s">
        <v>901</v>
      </c>
      <c r="C755">
        <v>15.9</v>
      </c>
      <c r="D755" s="221" t="s">
        <v>1442</v>
      </c>
      <c r="E755" s="222">
        <v>15.9</v>
      </c>
      <c r="F755" s="222">
        <v>1</v>
      </c>
      <c r="G755" s="223">
        <f t="shared" si="11"/>
        <v>0</v>
      </c>
    </row>
    <row r="756" spans="1:7" customFormat="1" ht="15" customHeight="1" x14ac:dyDescent="0.35">
      <c r="A756" s="224">
        <v>382380</v>
      </c>
      <c r="B756" s="226" t="s">
        <v>550</v>
      </c>
      <c r="C756">
        <v>21.2</v>
      </c>
      <c r="D756" s="221" t="s">
        <v>1442</v>
      </c>
      <c r="E756" s="222">
        <v>21.2</v>
      </c>
      <c r="F756" s="222">
        <v>1</v>
      </c>
      <c r="G756" s="223">
        <f t="shared" si="11"/>
        <v>0</v>
      </c>
    </row>
    <row r="757" spans="1:7" customFormat="1" ht="15" customHeight="1" x14ac:dyDescent="0.35">
      <c r="A757" s="224">
        <v>382381</v>
      </c>
      <c r="B757" s="226" t="s">
        <v>551</v>
      </c>
      <c r="C757">
        <v>21.2</v>
      </c>
      <c r="D757" s="221" t="s">
        <v>1442</v>
      </c>
      <c r="E757" s="222">
        <v>21.2</v>
      </c>
      <c r="F757" s="222">
        <v>1</v>
      </c>
      <c r="G757" s="223">
        <f t="shared" si="11"/>
        <v>0</v>
      </c>
    </row>
    <row r="758" spans="1:7" customFormat="1" ht="15" customHeight="1" x14ac:dyDescent="0.35">
      <c r="A758" s="224">
        <v>382400</v>
      </c>
      <c r="B758" s="225" t="s">
        <v>751</v>
      </c>
      <c r="C758">
        <v>15.9</v>
      </c>
      <c r="D758" s="221" t="s">
        <v>1442</v>
      </c>
      <c r="E758" s="222">
        <v>15.9</v>
      </c>
      <c r="F758" s="222">
        <v>1</v>
      </c>
      <c r="G758" s="223">
        <f t="shared" si="11"/>
        <v>0</v>
      </c>
    </row>
    <row r="759" spans="1:7" customFormat="1" ht="15" customHeight="1" x14ac:dyDescent="0.35">
      <c r="A759" s="224">
        <v>382440</v>
      </c>
      <c r="B759" s="225" t="s">
        <v>552</v>
      </c>
      <c r="C759">
        <v>63.6</v>
      </c>
      <c r="D759" s="221" t="s">
        <v>1442</v>
      </c>
      <c r="E759" s="222">
        <v>63.6</v>
      </c>
      <c r="F759" s="222">
        <v>1</v>
      </c>
      <c r="G759" s="223">
        <f t="shared" si="11"/>
        <v>0</v>
      </c>
    </row>
    <row r="760" spans="1:7" customFormat="1" ht="15" customHeight="1" x14ac:dyDescent="0.35">
      <c r="A760" s="224">
        <v>382441</v>
      </c>
      <c r="B760" s="225" t="s">
        <v>553</v>
      </c>
      <c r="C760">
        <v>63.6</v>
      </c>
      <c r="D760" s="221" t="s">
        <v>1442</v>
      </c>
      <c r="E760" s="222">
        <v>63.6</v>
      </c>
      <c r="F760" s="222">
        <v>1</v>
      </c>
      <c r="G760" s="223">
        <f t="shared" si="11"/>
        <v>0</v>
      </c>
    </row>
    <row r="761" spans="1:7" customFormat="1" ht="15" customHeight="1" x14ac:dyDescent="0.35">
      <c r="A761" s="224">
        <v>382450</v>
      </c>
      <c r="B761" s="225" t="s">
        <v>554</v>
      </c>
      <c r="C761">
        <v>37.1</v>
      </c>
      <c r="D761" s="221" t="s">
        <v>1442</v>
      </c>
      <c r="E761" s="222">
        <v>37.1</v>
      </c>
      <c r="F761" s="222">
        <v>1</v>
      </c>
      <c r="G761" s="223">
        <f t="shared" si="11"/>
        <v>0</v>
      </c>
    </row>
    <row r="762" spans="1:7" customFormat="1" ht="15" customHeight="1" x14ac:dyDescent="0.35">
      <c r="A762" s="224">
        <v>382470</v>
      </c>
      <c r="B762" s="225" t="s">
        <v>876</v>
      </c>
      <c r="C762">
        <v>26.5</v>
      </c>
      <c r="D762" s="221" t="s">
        <v>1442</v>
      </c>
      <c r="E762" s="222">
        <v>26.5</v>
      </c>
      <c r="F762" s="222">
        <v>1</v>
      </c>
      <c r="G762" s="223">
        <f t="shared" si="11"/>
        <v>0</v>
      </c>
    </row>
    <row r="763" spans="1:7" customFormat="1" ht="15" customHeight="1" x14ac:dyDescent="0.35">
      <c r="A763" s="224">
        <v>382480</v>
      </c>
      <c r="B763" s="228" t="s">
        <v>555</v>
      </c>
      <c r="C763">
        <v>26.5</v>
      </c>
      <c r="D763" s="221" t="s">
        <v>1442</v>
      </c>
      <c r="E763" s="222">
        <v>26.5</v>
      </c>
      <c r="F763" s="222">
        <v>1</v>
      </c>
      <c r="G763" s="223">
        <f t="shared" si="11"/>
        <v>0</v>
      </c>
    </row>
    <row r="764" spans="1:7" customFormat="1" ht="15" customHeight="1" x14ac:dyDescent="0.35">
      <c r="A764" s="224">
        <v>382490</v>
      </c>
      <c r="B764" s="228" t="s">
        <v>556</v>
      </c>
      <c r="C764">
        <v>21.2</v>
      </c>
      <c r="D764" s="221" t="s">
        <v>1442</v>
      </c>
      <c r="E764" s="222">
        <v>21.200000000000003</v>
      </c>
      <c r="F764" s="222">
        <v>1</v>
      </c>
      <c r="G764" s="223">
        <f t="shared" si="11"/>
        <v>0</v>
      </c>
    </row>
    <row r="765" spans="1:7" customFormat="1" ht="15" customHeight="1" x14ac:dyDescent="0.35">
      <c r="A765" s="224">
        <v>382500</v>
      </c>
      <c r="B765" s="226" t="s">
        <v>557</v>
      </c>
      <c r="C765">
        <v>15.9</v>
      </c>
      <c r="D765" s="221" t="s">
        <v>1442</v>
      </c>
      <c r="E765" s="222">
        <v>15.9</v>
      </c>
      <c r="F765" s="222">
        <v>1</v>
      </c>
      <c r="G765" s="223">
        <f t="shared" si="11"/>
        <v>0</v>
      </c>
    </row>
    <row r="766" spans="1:7" customFormat="1" ht="15" customHeight="1" x14ac:dyDescent="0.35">
      <c r="A766" s="224">
        <v>382510</v>
      </c>
      <c r="B766" s="228" t="s">
        <v>558</v>
      </c>
      <c r="C766">
        <v>10.6</v>
      </c>
      <c r="D766" s="221" t="s">
        <v>1442</v>
      </c>
      <c r="E766" s="222">
        <v>10.600000000000001</v>
      </c>
      <c r="F766" s="222">
        <v>2</v>
      </c>
      <c r="G766" s="223">
        <f t="shared" si="11"/>
        <v>0</v>
      </c>
    </row>
    <row r="767" spans="1:7" customFormat="1" ht="15" customHeight="1" x14ac:dyDescent="0.35">
      <c r="A767" s="224">
        <v>382550</v>
      </c>
      <c r="B767" s="226" t="s">
        <v>548</v>
      </c>
      <c r="C767">
        <v>15.9</v>
      </c>
      <c r="D767" s="221" t="s">
        <v>1442</v>
      </c>
      <c r="E767" s="222">
        <v>15.9</v>
      </c>
      <c r="F767" s="222">
        <v>1</v>
      </c>
      <c r="G767" s="223">
        <f t="shared" si="11"/>
        <v>0</v>
      </c>
    </row>
    <row r="768" spans="1:7" customFormat="1" ht="15" customHeight="1" x14ac:dyDescent="0.35">
      <c r="A768" s="224">
        <v>382560</v>
      </c>
      <c r="B768" s="226" t="s">
        <v>559</v>
      </c>
      <c r="C768">
        <v>15.9</v>
      </c>
      <c r="D768" s="221" t="s">
        <v>1442</v>
      </c>
      <c r="E768" s="222">
        <v>15.9</v>
      </c>
      <c r="F768" s="222">
        <v>1</v>
      </c>
      <c r="G768" s="223">
        <f t="shared" si="11"/>
        <v>0</v>
      </c>
    </row>
    <row r="769" spans="1:7" customFormat="1" ht="15" customHeight="1" x14ac:dyDescent="0.35">
      <c r="A769" s="224">
        <v>382561</v>
      </c>
      <c r="B769" s="226" t="s">
        <v>560</v>
      </c>
      <c r="C769">
        <v>26.5</v>
      </c>
      <c r="D769" s="221" t="s">
        <v>1442</v>
      </c>
      <c r="E769" s="222">
        <v>26.5</v>
      </c>
      <c r="F769" s="222">
        <v>1</v>
      </c>
      <c r="G769" s="223">
        <f t="shared" si="11"/>
        <v>0</v>
      </c>
    </row>
    <row r="770" spans="1:7" customFormat="1" ht="15" customHeight="1" x14ac:dyDescent="0.35">
      <c r="A770" s="224">
        <v>382562</v>
      </c>
      <c r="B770" s="226" t="s">
        <v>561</v>
      </c>
      <c r="C770">
        <v>21.2</v>
      </c>
      <c r="D770" s="221" t="s">
        <v>1442</v>
      </c>
      <c r="E770" s="222">
        <v>21.2</v>
      </c>
      <c r="F770" s="222">
        <v>1</v>
      </c>
      <c r="G770" s="223">
        <f t="shared" ref="G770:G833" si="12">+E770/C770-1</f>
        <v>0</v>
      </c>
    </row>
    <row r="771" spans="1:7" customFormat="1" ht="15" customHeight="1" x14ac:dyDescent="0.35">
      <c r="A771" s="224">
        <v>382570</v>
      </c>
      <c r="B771" s="226" t="s">
        <v>562</v>
      </c>
      <c r="C771">
        <v>31.8</v>
      </c>
      <c r="D771" s="221" t="s">
        <v>1442</v>
      </c>
      <c r="E771" s="222">
        <v>31.8</v>
      </c>
      <c r="F771" s="222">
        <v>1</v>
      </c>
      <c r="G771" s="223">
        <f t="shared" si="12"/>
        <v>0</v>
      </c>
    </row>
    <row r="772" spans="1:7" customFormat="1" ht="15" customHeight="1" x14ac:dyDescent="0.35">
      <c r="A772" s="224">
        <v>382571</v>
      </c>
      <c r="B772" s="226" t="s">
        <v>563</v>
      </c>
      <c r="C772">
        <v>37.1</v>
      </c>
      <c r="D772" s="221" t="s">
        <v>1442</v>
      </c>
      <c r="E772" s="222">
        <v>37.1</v>
      </c>
      <c r="F772" s="222">
        <v>1</v>
      </c>
      <c r="G772" s="223">
        <f t="shared" si="12"/>
        <v>0</v>
      </c>
    </row>
    <row r="773" spans="1:7" customFormat="1" ht="15" customHeight="1" x14ac:dyDescent="0.35">
      <c r="A773" s="224">
        <v>382580</v>
      </c>
      <c r="B773" s="226" t="s">
        <v>564</v>
      </c>
      <c r="C773">
        <v>5.3</v>
      </c>
      <c r="D773" s="221" t="s">
        <v>1442</v>
      </c>
      <c r="E773" s="222">
        <v>5.3</v>
      </c>
      <c r="F773" s="222">
        <v>3</v>
      </c>
      <c r="G773" s="223">
        <f t="shared" si="12"/>
        <v>0</v>
      </c>
    </row>
    <row r="774" spans="1:7" customFormat="1" ht="15" customHeight="1" x14ac:dyDescent="0.35">
      <c r="A774" s="224">
        <v>382610</v>
      </c>
      <c r="B774" s="226" t="s">
        <v>565</v>
      </c>
      <c r="C774">
        <v>53</v>
      </c>
      <c r="D774" s="221" t="s">
        <v>1442</v>
      </c>
      <c r="E774" s="222">
        <v>53</v>
      </c>
      <c r="F774" s="222">
        <v>1</v>
      </c>
      <c r="G774" s="223">
        <f t="shared" si="12"/>
        <v>0</v>
      </c>
    </row>
    <row r="775" spans="1:7" customFormat="1" ht="15" customHeight="1" x14ac:dyDescent="0.35">
      <c r="A775" s="224">
        <v>382620</v>
      </c>
      <c r="B775" s="226" t="s">
        <v>566</v>
      </c>
      <c r="C775">
        <v>63.6</v>
      </c>
      <c r="D775" s="221" t="s">
        <v>1442</v>
      </c>
      <c r="E775" s="222">
        <v>63.6</v>
      </c>
      <c r="F775" s="222">
        <v>1</v>
      </c>
      <c r="G775" s="223">
        <f t="shared" si="12"/>
        <v>0</v>
      </c>
    </row>
    <row r="776" spans="1:7" customFormat="1" ht="15" customHeight="1" x14ac:dyDescent="0.35">
      <c r="A776" s="224">
        <v>382630</v>
      </c>
      <c r="B776" s="226" t="s">
        <v>567</v>
      </c>
      <c r="C776">
        <v>21.2</v>
      </c>
      <c r="D776" s="221" t="s">
        <v>1442</v>
      </c>
      <c r="E776" s="222">
        <v>21.2</v>
      </c>
      <c r="F776" s="222">
        <v>1</v>
      </c>
      <c r="G776" s="223">
        <f t="shared" si="12"/>
        <v>0</v>
      </c>
    </row>
    <row r="777" spans="1:7" customFormat="1" ht="15" customHeight="1" x14ac:dyDescent="0.35">
      <c r="A777" s="224">
        <v>382640</v>
      </c>
      <c r="B777" s="226" t="s">
        <v>568</v>
      </c>
      <c r="C777">
        <v>31.8</v>
      </c>
      <c r="D777" s="221" t="s">
        <v>1442</v>
      </c>
      <c r="E777" s="222">
        <v>31.8</v>
      </c>
      <c r="F777" s="222">
        <v>1</v>
      </c>
      <c r="G777" s="223">
        <f t="shared" si="12"/>
        <v>0</v>
      </c>
    </row>
    <row r="778" spans="1:7" customFormat="1" ht="15" customHeight="1" x14ac:dyDescent="0.35">
      <c r="A778" s="224">
        <v>382670</v>
      </c>
      <c r="B778" s="226" t="s">
        <v>569</v>
      </c>
      <c r="C778">
        <v>37.1</v>
      </c>
      <c r="D778" s="221" t="s">
        <v>1442</v>
      </c>
      <c r="E778" s="222">
        <v>63.6</v>
      </c>
      <c r="F778" s="222">
        <v>1</v>
      </c>
      <c r="G778" s="223">
        <f t="shared" si="12"/>
        <v>0.71428571428571419</v>
      </c>
    </row>
    <row r="779" spans="1:7" customFormat="1" ht="15" customHeight="1" x14ac:dyDescent="0.35">
      <c r="A779" s="224">
        <v>382790</v>
      </c>
      <c r="B779" s="226" t="s">
        <v>570</v>
      </c>
      <c r="C779">
        <v>42.4</v>
      </c>
      <c r="D779" s="221" t="s">
        <v>1442</v>
      </c>
      <c r="E779" s="222">
        <v>42.4</v>
      </c>
      <c r="F779" s="222">
        <v>1</v>
      </c>
      <c r="G779" s="223">
        <f t="shared" si="12"/>
        <v>0</v>
      </c>
    </row>
    <row r="780" spans="1:7" customFormat="1" ht="15" customHeight="1" x14ac:dyDescent="0.35">
      <c r="A780" s="224">
        <v>382810</v>
      </c>
      <c r="B780" s="226" t="s">
        <v>36</v>
      </c>
      <c r="C780">
        <v>21.2</v>
      </c>
      <c r="D780" s="221" t="s">
        <v>1442</v>
      </c>
      <c r="E780" s="222">
        <v>21.2</v>
      </c>
      <c r="F780" s="222">
        <v>1</v>
      </c>
      <c r="G780" s="223">
        <f t="shared" si="12"/>
        <v>0</v>
      </c>
    </row>
    <row r="781" spans="1:7" customFormat="1" ht="15" customHeight="1" x14ac:dyDescent="0.35">
      <c r="A781" s="224">
        <v>382830</v>
      </c>
      <c r="B781" s="226" t="s">
        <v>49</v>
      </c>
      <c r="C781">
        <v>15.9</v>
      </c>
      <c r="D781" s="221" t="s">
        <v>1442</v>
      </c>
      <c r="E781" s="222">
        <v>21.200000000000003</v>
      </c>
      <c r="F781" s="222">
        <v>1</v>
      </c>
      <c r="G781" s="223">
        <f t="shared" si="12"/>
        <v>0.33333333333333348</v>
      </c>
    </row>
    <row r="782" spans="1:7" customFormat="1" ht="15" customHeight="1" x14ac:dyDescent="0.35">
      <c r="A782" s="219">
        <v>382910</v>
      </c>
      <c r="B782" s="227" t="s">
        <v>1032</v>
      </c>
      <c r="C782">
        <v>8.48</v>
      </c>
      <c r="D782" s="221" t="s">
        <v>1442</v>
      </c>
      <c r="E782" s="222">
        <v>8.48</v>
      </c>
      <c r="F782" s="222">
        <v>2</v>
      </c>
      <c r="G782" s="223">
        <f t="shared" si="12"/>
        <v>0</v>
      </c>
    </row>
    <row r="783" spans="1:7" customFormat="1" ht="15" customHeight="1" x14ac:dyDescent="0.35">
      <c r="A783" s="224">
        <v>382940</v>
      </c>
      <c r="B783" s="226" t="s">
        <v>1213</v>
      </c>
      <c r="C783">
        <v>5.3</v>
      </c>
      <c r="D783" s="221" t="s">
        <v>1442</v>
      </c>
      <c r="E783" s="222">
        <v>5.3</v>
      </c>
      <c r="F783" s="222">
        <v>3</v>
      </c>
      <c r="G783" s="223">
        <f t="shared" si="12"/>
        <v>0</v>
      </c>
    </row>
    <row r="784" spans="1:7" customFormat="1" ht="15" customHeight="1" x14ac:dyDescent="0.35">
      <c r="A784" s="224">
        <v>383010</v>
      </c>
      <c r="B784" s="225" t="s">
        <v>921</v>
      </c>
      <c r="C784">
        <v>21.2</v>
      </c>
      <c r="D784" s="221" t="s">
        <v>1442</v>
      </c>
      <c r="E784" s="222">
        <v>47.7</v>
      </c>
      <c r="F784" s="222">
        <v>1</v>
      </c>
      <c r="G784" s="223">
        <f t="shared" si="12"/>
        <v>1.25</v>
      </c>
    </row>
    <row r="785" spans="1:7" customFormat="1" ht="15" customHeight="1" x14ac:dyDescent="0.35">
      <c r="A785" s="224">
        <v>383020</v>
      </c>
      <c r="B785" s="225" t="s">
        <v>905</v>
      </c>
      <c r="C785">
        <v>26.5</v>
      </c>
      <c r="D785" s="221" t="s">
        <v>1442</v>
      </c>
      <c r="E785" s="222">
        <v>31.8</v>
      </c>
      <c r="F785" s="222">
        <v>1</v>
      </c>
      <c r="G785" s="223">
        <f t="shared" si="12"/>
        <v>0.19999999999999996</v>
      </c>
    </row>
    <row r="786" spans="1:7" customFormat="1" ht="15" customHeight="1" x14ac:dyDescent="0.35">
      <c r="A786" s="224">
        <v>383030</v>
      </c>
      <c r="B786" s="225" t="s">
        <v>906</v>
      </c>
      <c r="C786">
        <v>15.9</v>
      </c>
      <c r="D786" s="221" t="s">
        <v>1442</v>
      </c>
      <c r="E786" s="222">
        <v>15.9</v>
      </c>
      <c r="F786" s="222">
        <v>1</v>
      </c>
      <c r="G786" s="223">
        <f t="shared" si="12"/>
        <v>0</v>
      </c>
    </row>
    <row r="787" spans="1:7" customFormat="1" ht="15" customHeight="1" x14ac:dyDescent="0.35">
      <c r="A787" s="224">
        <v>383040</v>
      </c>
      <c r="B787" s="225" t="s">
        <v>934</v>
      </c>
      <c r="C787">
        <v>26.5</v>
      </c>
      <c r="D787" s="221" t="s">
        <v>1442</v>
      </c>
      <c r="E787" s="222">
        <v>31.8</v>
      </c>
      <c r="F787" s="222">
        <v>1</v>
      </c>
      <c r="G787" s="223">
        <f t="shared" si="12"/>
        <v>0.19999999999999996</v>
      </c>
    </row>
    <row r="788" spans="1:7" customFormat="1" ht="15" customHeight="1" x14ac:dyDescent="0.35">
      <c r="A788" s="224">
        <v>383050</v>
      </c>
      <c r="B788" s="225" t="s">
        <v>975</v>
      </c>
      <c r="C788">
        <v>42.4</v>
      </c>
      <c r="D788" s="221" t="s">
        <v>1442</v>
      </c>
      <c r="E788" s="222">
        <v>42.400000000000006</v>
      </c>
      <c r="F788" s="222">
        <v>1</v>
      </c>
      <c r="G788" s="223">
        <f t="shared" si="12"/>
        <v>0</v>
      </c>
    </row>
    <row r="789" spans="1:7" customFormat="1" ht="15" customHeight="1" x14ac:dyDescent="0.35">
      <c r="A789" s="224">
        <v>383080</v>
      </c>
      <c r="B789" s="225" t="s">
        <v>965</v>
      </c>
      <c r="C789">
        <v>53</v>
      </c>
      <c r="D789" s="221" t="s">
        <v>1442</v>
      </c>
      <c r="E789" s="222">
        <v>53</v>
      </c>
      <c r="F789" s="222">
        <v>1</v>
      </c>
      <c r="G789" s="223">
        <f t="shared" si="12"/>
        <v>0</v>
      </c>
    </row>
    <row r="790" spans="1:7" customFormat="1" ht="15" customHeight="1" x14ac:dyDescent="0.35">
      <c r="A790" s="224">
        <v>383090</v>
      </c>
      <c r="B790" s="225" t="s">
        <v>949</v>
      </c>
      <c r="C790">
        <v>15.9</v>
      </c>
      <c r="D790" s="221" t="s">
        <v>1442</v>
      </c>
      <c r="E790" s="222">
        <v>15.9</v>
      </c>
      <c r="F790" s="222">
        <v>1</v>
      </c>
      <c r="G790" s="223">
        <f t="shared" si="12"/>
        <v>0</v>
      </c>
    </row>
    <row r="791" spans="1:7" customFormat="1" ht="15" customHeight="1" x14ac:dyDescent="0.35">
      <c r="A791" s="224">
        <v>383150</v>
      </c>
      <c r="B791" s="225" t="s">
        <v>967</v>
      </c>
      <c r="C791">
        <v>15.9</v>
      </c>
      <c r="D791" s="221" t="s">
        <v>1442</v>
      </c>
      <c r="E791" s="222">
        <v>15.9</v>
      </c>
      <c r="F791" s="222">
        <v>1</v>
      </c>
      <c r="G791" s="223">
        <f t="shared" si="12"/>
        <v>0</v>
      </c>
    </row>
    <row r="792" spans="1:7" customFormat="1" ht="15" customHeight="1" x14ac:dyDescent="0.35">
      <c r="A792" s="224">
        <v>383160</v>
      </c>
      <c r="B792" s="225" t="s">
        <v>979</v>
      </c>
      <c r="C792">
        <v>68.900000000000006</v>
      </c>
      <c r="D792" s="221" t="s">
        <v>1442</v>
      </c>
      <c r="E792" s="222">
        <v>68.900000000000006</v>
      </c>
      <c r="F792" s="222">
        <v>1</v>
      </c>
      <c r="G792" s="223">
        <f t="shared" si="12"/>
        <v>0</v>
      </c>
    </row>
    <row r="793" spans="1:7" customFormat="1" ht="15" customHeight="1" x14ac:dyDescent="0.35">
      <c r="A793" s="224">
        <v>383170</v>
      </c>
      <c r="B793" s="225" t="s">
        <v>976</v>
      </c>
      <c r="C793">
        <v>15.9</v>
      </c>
      <c r="D793" s="221" t="s">
        <v>1442</v>
      </c>
      <c r="E793" s="222">
        <v>15.9</v>
      </c>
      <c r="F793" s="222">
        <v>1</v>
      </c>
      <c r="G793" s="223">
        <f t="shared" si="12"/>
        <v>0</v>
      </c>
    </row>
    <row r="794" spans="1:7" customFormat="1" ht="15" customHeight="1" x14ac:dyDescent="0.35">
      <c r="A794" s="219">
        <v>383370</v>
      </c>
      <c r="B794" s="230" t="s">
        <v>1425</v>
      </c>
      <c r="C794">
        <v>0</v>
      </c>
      <c r="D794" s="221" t="s">
        <v>1442</v>
      </c>
      <c r="E794" s="222">
        <v>58.300000000000004</v>
      </c>
      <c r="F794" s="222">
        <v>1</v>
      </c>
      <c r="G794" s="223" t="e">
        <f t="shared" si="12"/>
        <v>#DIV/0!</v>
      </c>
    </row>
    <row r="795" spans="1:7" customFormat="1" ht="15" customHeight="1" x14ac:dyDescent="0.35">
      <c r="A795" s="219">
        <v>383380</v>
      </c>
      <c r="B795" s="220" t="s">
        <v>1404</v>
      </c>
      <c r="C795">
        <v>0</v>
      </c>
      <c r="D795" s="221" t="s">
        <v>1442</v>
      </c>
      <c r="E795" s="222">
        <v>10.600000000000001</v>
      </c>
      <c r="F795" s="222">
        <v>2</v>
      </c>
      <c r="G795" s="223" t="e">
        <f t="shared" si="12"/>
        <v>#DIV/0!</v>
      </c>
    </row>
    <row r="796" spans="1:7" customFormat="1" ht="15" customHeight="1" x14ac:dyDescent="0.35">
      <c r="A796" s="219">
        <v>383440</v>
      </c>
      <c r="B796" s="220" t="s">
        <v>1405</v>
      </c>
      <c r="C796">
        <v>0</v>
      </c>
      <c r="D796" s="221" t="s">
        <v>1442</v>
      </c>
      <c r="E796" s="222">
        <v>42.400000000000006</v>
      </c>
      <c r="F796" s="222">
        <v>1</v>
      </c>
      <c r="G796" s="223" t="e">
        <f t="shared" si="12"/>
        <v>#DIV/0!</v>
      </c>
    </row>
    <row r="797" spans="1:7" customFormat="1" ht="15" customHeight="1" x14ac:dyDescent="0.35">
      <c r="A797" s="219">
        <v>383460</v>
      </c>
      <c r="B797" s="227" t="s">
        <v>1406</v>
      </c>
      <c r="C797">
        <v>42.6</v>
      </c>
      <c r="D797" s="221" t="s">
        <v>1442</v>
      </c>
      <c r="E797" s="222">
        <v>42.6</v>
      </c>
      <c r="F797" s="222">
        <v>1</v>
      </c>
      <c r="G797" s="223">
        <f t="shared" si="12"/>
        <v>0</v>
      </c>
    </row>
    <row r="798" spans="1:7" customFormat="1" ht="15" customHeight="1" x14ac:dyDescent="0.35">
      <c r="A798" s="219">
        <v>383470</v>
      </c>
      <c r="B798" s="220" t="s">
        <v>1407</v>
      </c>
      <c r="C798">
        <v>0</v>
      </c>
      <c r="D798" s="221" t="s">
        <v>1442</v>
      </c>
      <c r="E798" s="222">
        <v>53</v>
      </c>
      <c r="F798" s="222">
        <v>1</v>
      </c>
      <c r="G798" s="223" t="e">
        <f t="shared" si="12"/>
        <v>#DIV/0!</v>
      </c>
    </row>
    <row r="799" spans="1:7" customFormat="1" ht="15" customHeight="1" x14ac:dyDescent="0.35">
      <c r="A799" s="219">
        <v>383500</v>
      </c>
      <c r="B799" s="226" t="s">
        <v>1418</v>
      </c>
      <c r="C799">
        <v>3.18</v>
      </c>
      <c r="D799" s="221" t="s">
        <v>1442</v>
      </c>
      <c r="E799" s="222">
        <v>3.18</v>
      </c>
      <c r="F799" s="222">
        <v>1</v>
      </c>
      <c r="G799" s="223">
        <f t="shared" si="12"/>
        <v>0</v>
      </c>
    </row>
    <row r="800" spans="1:7" customFormat="1" ht="15" customHeight="1" x14ac:dyDescent="0.35">
      <c r="A800" s="224">
        <v>386010</v>
      </c>
      <c r="B800" s="226" t="s">
        <v>571</v>
      </c>
      <c r="C800">
        <v>37.1</v>
      </c>
      <c r="D800" s="221" t="s">
        <v>1442</v>
      </c>
      <c r="E800" s="222">
        <v>37.1</v>
      </c>
      <c r="F800" s="222">
        <v>1</v>
      </c>
      <c r="G800" s="223">
        <f t="shared" si="12"/>
        <v>0</v>
      </c>
    </row>
    <row r="801" spans="1:7" customFormat="1" ht="15" customHeight="1" x14ac:dyDescent="0.35">
      <c r="A801" s="224">
        <v>386183</v>
      </c>
      <c r="B801" s="226" t="s">
        <v>572</v>
      </c>
      <c r="C801">
        <v>328.6</v>
      </c>
      <c r="D801" s="221" t="s">
        <v>1442</v>
      </c>
      <c r="E801" s="222">
        <v>349.8</v>
      </c>
      <c r="F801" s="222">
        <v>1</v>
      </c>
      <c r="G801" s="223">
        <f t="shared" si="12"/>
        <v>6.4516129032258007E-2</v>
      </c>
    </row>
    <row r="802" spans="1:7" customFormat="1" ht="15" customHeight="1" x14ac:dyDescent="0.35">
      <c r="A802" s="224">
        <v>386194</v>
      </c>
      <c r="B802" s="226" t="s">
        <v>573</v>
      </c>
      <c r="C802">
        <v>143.1</v>
      </c>
      <c r="D802" s="221" t="s">
        <v>1442</v>
      </c>
      <c r="E802" s="222">
        <v>143.1</v>
      </c>
      <c r="F802" s="222">
        <v>1</v>
      </c>
      <c r="G802" s="223">
        <f t="shared" si="12"/>
        <v>0</v>
      </c>
    </row>
    <row r="803" spans="1:7" customFormat="1" ht="15" customHeight="1" x14ac:dyDescent="0.35">
      <c r="A803" s="224">
        <v>386321</v>
      </c>
      <c r="B803" s="230" t="s">
        <v>574</v>
      </c>
      <c r="C803">
        <v>0</v>
      </c>
      <c r="D803" s="221" t="e">
        <v>#N/A</v>
      </c>
      <c r="E803" s="231" t="s">
        <v>1434</v>
      </c>
      <c r="F803" s="222"/>
      <c r="G803" s="223" t="e">
        <f t="shared" si="12"/>
        <v>#VALUE!</v>
      </c>
    </row>
    <row r="804" spans="1:7" customFormat="1" ht="15" customHeight="1" x14ac:dyDescent="0.35">
      <c r="A804" s="224">
        <v>386322</v>
      </c>
      <c r="B804" s="226" t="s">
        <v>575</v>
      </c>
      <c r="C804">
        <v>238.5</v>
      </c>
      <c r="D804" s="221" t="s">
        <v>1442</v>
      </c>
      <c r="E804" s="222">
        <v>238.5</v>
      </c>
      <c r="F804" s="222">
        <v>1</v>
      </c>
      <c r="G804" s="223">
        <f t="shared" si="12"/>
        <v>0</v>
      </c>
    </row>
    <row r="805" spans="1:7" customFormat="1" ht="15" customHeight="1" x14ac:dyDescent="0.35">
      <c r="A805" s="224">
        <v>386332</v>
      </c>
      <c r="B805" s="226" t="s">
        <v>576</v>
      </c>
      <c r="C805">
        <v>68.900000000000006</v>
      </c>
      <c r="D805" s="221" t="s">
        <v>1442</v>
      </c>
      <c r="E805" s="222">
        <v>68.900000000000006</v>
      </c>
      <c r="F805" s="222">
        <v>1</v>
      </c>
      <c r="G805" s="223">
        <f t="shared" si="12"/>
        <v>0</v>
      </c>
    </row>
    <row r="806" spans="1:7" customFormat="1" ht="15" customHeight="1" x14ac:dyDescent="0.35">
      <c r="A806" s="224">
        <v>386333</v>
      </c>
      <c r="B806" s="226" t="s">
        <v>577</v>
      </c>
      <c r="C806">
        <v>68.900000000000006</v>
      </c>
      <c r="D806" s="221" t="s">
        <v>1442</v>
      </c>
      <c r="E806" s="222">
        <v>68.900000000000006</v>
      </c>
      <c r="F806" s="222">
        <v>1</v>
      </c>
      <c r="G806" s="223">
        <f t="shared" si="12"/>
        <v>0</v>
      </c>
    </row>
    <row r="807" spans="1:7" customFormat="1" ht="15" customHeight="1" x14ac:dyDescent="0.35">
      <c r="A807" s="224">
        <v>386590</v>
      </c>
      <c r="B807" s="226" t="s">
        <v>578</v>
      </c>
      <c r="C807">
        <v>37.1</v>
      </c>
      <c r="D807" s="221" t="s">
        <v>1442</v>
      </c>
      <c r="E807" s="222">
        <v>37.1</v>
      </c>
      <c r="F807" s="222">
        <v>1</v>
      </c>
      <c r="G807" s="223">
        <f t="shared" si="12"/>
        <v>0</v>
      </c>
    </row>
    <row r="808" spans="1:7" customFormat="1" ht="15" customHeight="1" x14ac:dyDescent="0.35">
      <c r="A808" s="224">
        <v>386690</v>
      </c>
      <c r="B808" s="226" t="s">
        <v>1336</v>
      </c>
      <c r="C808">
        <v>498.2</v>
      </c>
      <c r="D808" s="221" t="s">
        <v>1442</v>
      </c>
      <c r="E808" s="222">
        <v>551.20000000000005</v>
      </c>
      <c r="F808" s="222">
        <v>1</v>
      </c>
      <c r="G808" s="223">
        <f t="shared" si="12"/>
        <v>0.1063829787234043</v>
      </c>
    </row>
    <row r="809" spans="1:7" customFormat="1" ht="15" customHeight="1" x14ac:dyDescent="0.35">
      <c r="A809" s="224">
        <v>386691</v>
      </c>
      <c r="B809" s="226" t="s">
        <v>1337</v>
      </c>
      <c r="C809">
        <v>1722.5</v>
      </c>
      <c r="D809" s="221" t="s">
        <v>1442</v>
      </c>
      <c r="E809" s="222">
        <v>1876.2</v>
      </c>
      <c r="F809" s="222">
        <v>1</v>
      </c>
      <c r="G809" s="223">
        <f t="shared" si="12"/>
        <v>8.9230769230769225E-2</v>
      </c>
    </row>
    <row r="810" spans="1:7" customFormat="1" ht="15" customHeight="1" x14ac:dyDescent="0.35">
      <c r="A810" s="224">
        <v>386700</v>
      </c>
      <c r="B810" s="226" t="s">
        <v>1338</v>
      </c>
      <c r="C810">
        <v>106</v>
      </c>
      <c r="D810" s="221" t="s">
        <v>1442</v>
      </c>
      <c r="E810" s="222">
        <v>106</v>
      </c>
      <c r="F810" s="222">
        <v>1</v>
      </c>
      <c r="G810" s="223">
        <f t="shared" si="12"/>
        <v>0</v>
      </c>
    </row>
    <row r="811" spans="1:7" customFormat="1" ht="15" customHeight="1" x14ac:dyDescent="0.35">
      <c r="A811" s="224">
        <v>386701</v>
      </c>
      <c r="B811" s="226" t="s">
        <v>1339</v>
      </c>
      <c r="C811">
        <v>254.4</v>
      </c>
      <c r="D811" s="221" t="s">
        <v>1442</v>
      </c>
      <c r="E811" s="222">
        <v>275.60000000000002</v>
      </c>
      <c r="F811" s="222">
        <v>1</v>
      </c>
      <c r="G811" s="223">
        <f t="shared" si="12"/>
        <v>8.3333333333333481E-2</v>
      </c>
    </row>
    <row r="812" spans="1:7" customFormat="1" ht="15" customHeight="1" x14ac:dyDescent="0.35">
      <c r="A812" s="219">
        <v>386702</v>
      </c>
      <c r="B812" s="226" t="s">
        <v>1222</v>
      </c>
      <c r="C812">
        <v>116.6</v>
      </c>
      <c r="D812" s="221" t="s">
        <v>1442</v>
      </c>
      <c r="E812" s="222">
        <v>116.6</v>
      </c>
      <c r="F812" s="222">
        <v>1</v>
      </c>
      <c r="G812" s="223">
        <f t="shared" si="12"/>
        <v>0</v>
      </c>
    </row>
    <row r="813" spans="1:7" customFormat="1" ht="15" customHeight="1" x14ac:dyDescent="0.35">
      <c r="A813" s="219">
        <v>386703</v>
      </c>
      <c r="B813" s="226" t="s">
        <v>1221</v>
      </c>
      <c r="C813">
        <v>254.4</v>
      </c>
      <c r="D813" s="221" t="s">
        <v>1442</v>
      </c>
      <c r="E813" s="222">
        <v>254.4</v>
      </c>
      <c r="F813" s="222">
        <v>1</v>
      </c>
      <c r="G813" s="223">
        <f t="shared" si="12"/>
        <v>0</v>
      </c>
    </row>
    <row r="814" spans="1:7" customFormat="1" ht="15" customHeight="1" x14ac:dyDescent="0.35">
      <c r="A814" s="224">
        <v>386722</v>
      </c>
      <c r="B814" s="226" t="s">
        <v>790</v>
      </c>
      <c r="C814">
        <v>106</v>
      </c>
      <c r="D814" s="221" t="s">
        <v>1442</v>
      </c>
      <c r="E814" s="222">
        <v>106</v>
      </c>
      <c r="F814" s="222">
        <v>1</v>
      </c>
      <c r="G814" s="223">
        <f t="shared" si="12"/>
        <v>0</v>
      </c>
    </row>
    <row r="815" spans="1:7" customFormat="1" ht="15" customHeight="1" x14ac:dyDescent="0.35">
      <c r="A815" s="224">
        <v>386730</v>
      </c>
      <c r="B815" s="226" t="s">
        <v>1343</v>
      </c>
      <c r="C815">
        <v>927.5</v>
      </c>
      <c r="D815" s="221" t="s">
        <v>1442</v>
      </c>
      <c r="E815" s="222">
        <v>1038.8</v>
      </c>
      <c r="F815" s="222">
        <v>1</v>
      </c>
      <c r="G815" s="223">
        <f t="shared" si="12"/>
        <v>0.11999999999999988</v>
      </c>
    </row>
    <row r="816" spans="1:7" customFormat="1" ht="15" customHeight="1" x14ac:dyDescent="0.35">
      <c r="A816" s="224">
        <v>386732</v>
      </c>
      <c r="B816" s="226" t="s">
        <v>1344</v>
      </c>
      <c r="C816">
        <v>2051.1</v>
      </c>
      <c r="D816" s="221" t="s">
        <v>1442</v>
      </c>
      <c r="E816" s="222">
        <v>2056.4</v>
      </c>
      <c r="F816" s="222">
        <v>1</v>
      </c>
      <c r="G816" s="223">
        <f t="shared" si="12"/>
        <v>2.5839793281654533E-3</v>
      </c>
    </row>
    <row r="817" spans="1:7" customFormat="1" ht="15" customHeight="1" x14ac:dyDescent="0.35">
      <c r="A817" s="224">
        <v>386750</v>
      </c>
      <c r="B817" s="226" t="s">
        <v>784</v>
      </c>
      <c r="C817">
        <v>106</v>
      </c>
      <c r="D817" s="221" t="s">
        <v>1442</v>
      </c>
      <c r="E817" s="222">
        <v>106</v>
      </c>
      <c r="F817" s="222">
        <v>1</v>
      </c>
      <c r="G817" s="223">
        <f t="shared" si="12"/>
        <v>0</v>
      </c>
    </row>
    <row r="818" spans="1:7" customFormat="1" ht="15" customHeight="1" x14ac:dyDescent="0.35">
      <c r="A818" s="224">
        <v>386770</v>
      </c>
      <c r="B818" s="226" t="s">
        <v>579</v>
      </c>
      <c r="C818">
        <v>31.8</v>
      </c>
      <c r="D818" s="221" t="s">
        <v>1442</v>
      </c>
      <c r="E818" s="222">
        <v>31.8</v>
      </c>
      <c r="F818" s="222">
        <v>1</v>
      </c>
      <c r="G818" s="223">
        <f t="shared" si="12"/>
        <v>0</v>
      </c>
    </row>
    <row r="819" spans="1:7" customFormat="1" ht="15" customHeight="1" x14ac:dyDescent="0.35">
      <c r="A819" s="224">
        <v>386910</v>
      </c>
      <c r="B819" s="226" t="s">
        <v>580</v>
      </c>
      <c r="C819">
        <v>37.1</v>
      </c>
      <c r="D819" s="221" t="s">
        <v>1442</v>
      </c>
      <c r="E819" s="222">
        <v>37.1</v>
      </c>
      <c r="F819" s="222">
        <v>1</v>
      </c>
      <c r="G819" s="223">
        <f t="shared" si="12"/>
        <v>0</v>
      </c>
    </row>
    <row r="820" spans="1:7" customFormat="1" ht="15" customHeight="1" x14ac:dyDescent="0.35">
      <c r="A820" s="224">
        <v>386920</v>
      </c>
      <c r="B820" s="226" t="s">
        <v>581</v>
      </c>
      <c r="C820">
        <v>1764.9</v>
      </c>
      <c r="D820" s="221" t="s">
        <v>1442</v>
      </c>
      <c r="E820" s="222">
        <v>1764.9</v>
      </c>
      <c r="F820" s="222">
        <v>1</v>
      </c>
      <c r="G820" s="223">
        <f t="shared" si="12"/>
        <v>0</v>
      </c>
    </row>
    <row r="821" spans="1:7" customFormat="1" ht="15" customHeight="1" x14ac:dyDescent="0.35">
      <c r="A821" s="224">
        <v>387120</v>
      </c>
      <c r="B821" s="226" t="s">
        <v>1345</v>
      </c>
      <c r="C821">
        <v>127.2</v>
      </c>
      <c r="D821" s="221" t="s">
        <v>1442</v>
      </c>
      <c r="E821" s="222">
        <v>148.4</v>
      </c>
      <c r="F821" s="222">
        <v>1</v>
      </c>
      <c r="G821" s="223">
        <f t="shared" si="12"/>
        <v>0.16666666666666674</v>
      </c>
    </row>
    <row r="822" spans="1:7" customFormat="1" ht="15" customHeight="1" x14ac:dyDescent="0.35">
      <c r="A822" s="224">
        <v>387121</v>
      </c>
      <c r="B822" s="226" t="s">
        <v>1346</v>
      </c>
      <c r="C822">
        <v>254.4</v>
      </c>
      <c r="D822" s="221" t="s">
        <v>1442</v>
      </c>
      <c r="E822" s="222">
        <v>254.4</v>
      </c>
      <c r="F822" s="222">
        <v>1</v>
      </c>
      <c r="G822" s="223">
        <f t="shared" si="12"/>
        <v>0</v>
      </c>
    </row>
    <row r="823" spans="1:7" customFormat="1" ht="15" customHeight="1" x14ac:dyDescent="0.35">
      <c r="A823" s="224">
        <v>387122</v>
      </c>
      <c r="B823" s="226" t="s">
        <v>1352</v>
      </c>
      <c r="C823">
        <v>148.4</v>
      </c>
      <c r="D823" s="221" t="s">
        <v>1442</v>
      </c>
      <c r="E823" s="222">
        <v>148.4</v>
      </c>
      <c r="F823" s="222">
        <v>1</v>
      </c>
      <c r="G823" s="223">
        <f t="shared" si="12"/>
        <v>0</v>
      </c>
    </row>
    <row r="824" spans="1:7" customFormat="1" ht="15" customHeight="1" x14ac:dyDescent="0.35">
      <c r="A824" s="224">
        <v>387123</v>
      </c>
      <c r="B824" s="226" t="s">
        <v>1297</v>
      </c>
      <c r="C824">
        <v>270.3</v>
      </c>
      <c r="D824" s="221" t="s">
        <v>1442</v>
      </c>
      <c r="E824" s="222">
        <v>318</v>
      </c>
      <c r="F824" s="222">
        <v>1</v>
      </c>
      <c r="G824" s="223">
        <f t="shared" si="12"/>
        <v>0.17647058823529416</v>
      </c>
    </row>
    <row r="825" spans="1:7" customFormat="1" ht="15" customHeight="1" x14ac:dyDescent="0.35">
      <c r="A825" s="224">
        <v>387130</v>
      </c>
      <c r="B825" s="226" t="s">
        <v>1347</v>
      </c>
      <c r="C825">
        <v>90.1</v>
      </c>
      <c r="D825" s="221" t="s">
        <v>1442</v>
      </c>
      <c r="E825" s="222">
        <v>95.4</v>
      </c>
      <c r="F825" s="222">
        <v>1</v>
      </c>
      <c r="G825" s="223">
        <f t="shared" si="12"/>
        <v>5.8823529411764941E-2</v>
      </c>
    </row>
    <row r="826" spans="1:7" customFormat="1" ht="15" customHeight="1" x14ac:dyDescent="0.35">
      <c r="A826" s="224">
        <v>387131</v>
      </c>
      <c r="B826" s="226" t="s">
        <v>1348</v>
      </c>
      <c r="C826">
        <v>137.80000000000001</v>
      </c>
      <c r="D826" s="221" t="s">
        <v>1442</v>
      </c>
      <c r="E826" s="222">
        <v>148.4</v>
      </c>
      <c r="F826" s="222">
        <v>1</v>
      </c>
      <c r="G826" s="223">
        <f t="shared" si="12"/>
        <v>7.6923076923076872E-2</v>
      </c>
    </row>
    <row r="827" spans="1:7" customFormat="1" ht="15" customHeight="1" x14ac:dyDescent="0.35">
      <c r="A827" s="224">
        <v>387132</v>
      </c>
      <c r="B827" s="226" t="s">
        <v>1353</v>
      </c>
      <c r="C827">
        <v>100.7</v>
      </c>
      <c r="D827" s="221" t="s">
        <v>1442</v>
      </c>
      <c r="E827" s="222">
        <v>100.7</v>
      </c>
      <c r="F827" s="222">
        <v>1</v>
      </c>
      <c r="G827" s="223">
        <f t="shared" si="12"/>
        <v>0</v>
      </c>
    </row>
    <row r="828" spans="1:7" customFormat="1" ht="15" customHeight="1" x14ac:dyDescent="0.35">
      <c r="A828" s="224">
        <v>387133</v>
      </c>
      <c r="B828" s="226" t="s">
        <v>1298</v>
      </c>
      <c r="C828">
        <v>174.9</v>
      </c>
      <c r="D828" s="221" t="s">
        <v>1442</v>
      </c>
      <c r="E828" s="222">
        <v>180.20000000000002</v>
      </c>
      <c r="F828" s="222">
        <v>1</v>
      </c>
      <c r="G828" s="223">
        <f t="shared" si="12"/>
        <v>3.0303030303030276E-2</v>
      </c>
    </row>
    <row r="829" spans="1:7" customFormat="1" ht="15" customHeight="1" x14ac:dyDescent="0.35">
      <c r="A829" s="224">
        <v>387180</v>
      </c>
      <c r="B829" s="225" t="s">
        <v>960</v>
      </c>
      <c r="C829">
        <v>106</v>
      </c>
      <c r="D829" s="221" t="s">
        <v>1442</v>
      </c>
      <c r="E829" s="222">
        <v>106</v>
      </c>
      <c r="F829" s="222">
        <v>1</v>
      </c>
      <c r="G829" s="223">
        <f t="shared" si="12"/>
        <v>0</v>
      </c>
    </row>
    <row r="830" spans="1:7" customFormat="1" ht="15" customHeight="1" x14ac:dyDescent="0.35">
      <c r="A830" s="224">
        <v>387190</v>
      </c>
      <c r="B830" s="225" t="s">
        <v>911</v>
      </c>
      <c r="C830">
        <v>148.4</v>
      </c>
      <c r="D830" s="221" t="s">
        <v>1442</v>
      </c>
      <c r="E830" s="222">
        <v>148.4</v>
      </c>
      <c r="F830" s="222">
        <v>1</v>
      </c>
      <c r="G830" s="223">
        <f t="shared" si="12"/>
        <v>0</v>
      </c>
    </row>
    <row r="831" spans="1:7" customFormat="1" ht="15" customHeight="1" x14ac:dyDescent="0.35">
      <c r="A831" s="224">
        <v>387200</v>
      </c>
      <c r="B831" s="225" t="s">
        <v>925</v>
      </c>
      <c r="C831">
        <v>148.4</v>
      </c>
      <c r="D831" s="221" t="s">
        <v>1442</v>
      </c>
      <c r="E831" s="222">
        <v>148.4</v>
      </c>
      <c r="F831" s="222">
        <v>1</v>
      </c>
      <c r="G831" s="223">
        <f t="shared" si="12"/>
        <v>0</v>
      </c>
    </row>
    <row r="832" spans="1:7" customFormat="1" ht="15" customHeight="1" x14ac:dyDescent="0.35">
      <c r="A832" s="224">
        <v>387210</v>
      </c>
      <c r="B832" s="225" t="s">
        <v>1000</v>
      </c>
      <c r="C832">
        <v>704.9</v>
      </c>
      <c r="D832" s="221" t="s">
        <v>1442</v>
      </c>
      <c r="E832" s="222">
        <v>911.6</v>
      </c>
      <c r="F832" s="222">
        <v>1</v>
      </c>
      <c r="G832" s="223">
        <f t="shared" si="12"/>
        <v>0.29323308270676707</v>
      </c>
    </row>
    <row r="833" spans="1:7" customFormat="1" ht="15" customHeight="1" x14ac:dyDescent="0.35">
      <c r="A833" s="224">
        <v>387211</v>
      </c>
      <c r="B833" s="225" t="s">
        <v>998</v>
      </c>
      <c r="C833">
        <v>2210.1</v>
      </c>
      <c r="D833" s="221" t="s">
        <v>1442</v>
      </c>
      <c r="E833" s="222">
        <v>2247.2000000000003</v>
      </c>
      <c r="F833" s="222">
        <v>1</v>
      </c>
      <c r="G833" s="223">
        <f t="shared" si="12"/>
        <v>1.6786570743405393E-2</v>
      </c>
    </row>
    <row r="834" spans="1:7" customFormat="1" ht="15" customHeight="1" x14ac:dyDescent="0.35">
      <c r="A834" s="224">
        <v>387220</v>
      </c>
      <c r="B834" s="225" t="s">
        <v>992</v>
      </c>
      <c r="C834">
        <v>137.80000000000001</v>
      </c>
      <c r="D834" s="221" t="s">
        <v>1442</v>
      </c>
      <c r="E834" s="222">
        <v>243.8</v>
      </c>
      <c r="F834" s="222">
        <v>1</v>
      </c>
      <c r="G834" s="223">
        <f t="shared" ref="G834:G897" si="13">+E834/C834-1</f>
        <v>0.76923076923076916</v>
      </c>
    </row>
    <row r="835" spans="1:7" customFormat="1" ht="15" customHeight="1" x14ac:dyDescent="0.35">
      <c r="A835" s="224">
        <v>387223</v>
      </c>
      <c r="B835" s="225" t="s">
        <v>991</v>
      </c>
      <c r="C835">
        <v>265</v>
      </c>
      <c r="D835" s="221" t="s">
        <v>1442</v>
      </c>
      <c r="E835" s="222">
        <v>275.60000000000002</v>
      </c>
      <c r="F835" s="222">
        <v>1</v>
      </c>
      <c r="G835" s="223">
        <f t="shared" si="13"/>
        <v>4.0000000000000036E-2</v>
      </c>
    </row>
    <row r="836" spans="1:7" customFormat="1" ht="15" customHeight="1" x14ac:dyDescent="0.35">
      <c r="A836" s="224">
        <v>387230</v>
      </c>
      <c r="B836" s="225" t="s">
        <v>989</v>
      </c>
      <c r="C836">
        <v>137.80000000000001</v>
      </c>
      <c r="D836" s="221" t="s">
        <v>1442</v>
      </c>
      <c r="E836" s="222">
        <v>137.80000000000001</v>
      </c>
      <c r="F836" s="222">
        <v>1</v>
      </c>
      <c r="G836" s="223">
        <f t="shared" si="13"/>
        <v>0</v>
      </c>
    </row>
    <row r="837" spans="1:7" customFormat="1" ht="15" customHeight="1" x14ac:dyDescent="0.35">
      <c r="A837" s="224">
        <v>387233</v>
      </c>
      <c r="B837" s="225" t="s">
        <v>990</v>
      </c>
      <c r="C837">
        <v>286.2</v>
      </c>
      <c r="D837" s="221" t="s">
        <v>1442</v>
      </c>
      <c r="E837" s="222">
        <v>286.2</v>
      </c>
      <c r="F837" s="222">
        <v>1</v>
      </c>
      <c r="G837" s="223">
        <f t="shared" si="13"/>
        <v>0</v>
      </c>
    </row>
    <row r="838" spans="1:7" customFormat="1" ht="15" customHeight="1" x14ac:dyDescent="0.35">
      <c r="A838" s="224">
        <v>387240</v>
      </c>
      <c r="B838" s="225" t="s">
        <v>993</v>
      </c>
      <c r="C838">
        <v>143.1</v>
      </c>
      <c r="D838" s="221" t="s">
        <v>1442</v>
      </c>
      <c r="E838" s="222">
        <v>169.60000000000002</v>
      </c>
      <c r="F838" s="222">
        <v>1</v>
      </c>
      <c r="G838" s="223">
        <f t="shared" si="13"/>
        <v>0.18518518518518534</v>
      </c>
    </row>
    <row r="839" spans="1:7" customFormat="1" ht="15" customHeight="1" x14ac:dyDescent="0.35">
      <c r="A839" s="224">
        <v>387243</v>
      </c>
      <c r="B839" s="225" t="s">
        <v>994</v>
      </c>
      <c r="C839">
        <v>286.2</v>
      </c>
      <c r="D839" s="221" t="s">
        <v>1442</v>
      </c>
      <c r="E839" s="222">
        <v>296.8</v>
      </c>
      <c r="F839" s="222">
        <v>1</v>
      </c>
      <c r="G839" s="223">
        <f t="shared" si="13"/>
        <v>3.7037037037037202E-2</v>
      </c>
    </row>
    <row r="840" spans="1:7" customFormat="1" ht="15" customHeight="1" x14ac:dyDescent="0.35">
      <c r="A840" s="224">
        <v>387250</v>
      </c>
      <c r="B840" s="225" t="s">
        <v>940</v>
      </c>
      <c r="C840">
        <v>106</v>
      </c>
      <c r="D840" s="221" t="s">
        <v>1442</v>
      </c>
      <c r="E840" s="222">
        <v>106</v>
      </c>
      <c r="F840" s="222">
        <v>1</v>
      </c>
      <c r="G840" s="223">
        <f t="shared" si="13"/>
        <v>0</v>
      </c>
    </row>
    <row r="841" spans="1:7" customFormat="1" ht="15" customHeight="1" x14ac:dyDescent="0.35">
      <c r="A841" s="224">
        <v>387300</v>
      </c>
      <c r="B841" s="226" t="s">
        <v>1350</v>
      </c>
      <c r="C841">
        <v>975.2</v>
      </c>
      <c r="D841" s="221" t="s">
        <v>1442</v>
      </c>
      <c r="E841" s="222">
        <v>975.2</v>
      </c>
      <c r="F841" s="222">
        <v>1</v>
      </c>
      <c r="G841" s="223">
        <f t="shared" si="13"/>
        <v>0</v>
      </c>
    </row>
    <row r="842" spans="1:7" customFormat="1" ht="15" customHeight="1" x14ac:dyDescent="0.35">
      <c r="A842" s="224">
        <v>387301</v>
      </c>
      <c r="B842" s="226" t="s">
        <v>1351</v>
      </c>
      <c r="C842">
        <v>2067</v>
      </c>
      <c r="D842" s="221" t="s">
        <v>1442</v>
      </c>
      <c r="E842" s="222">
        <v>2385</v>
      </c>
      <c r="F842" s="222">
        <v>1</v>
      </c>
      <c r="G842" s="223">
        <f t="shared" si="13"/>
        <v>0.15384615384615374</v>
      </c>
    </row>
    <row r="843" spans="1:7" customFormat="1" ht="15" customHeight="1" x14ac:dyDescent="0.35">
      <c r="A843" s="224">
        <v>387310</v>
      </c>
      <c r="B843" s="226" t="s">
        <v>1354</v>
      </c>
      <c r="C843">
        <v>143.1</v>
      </c>
      <c r="D843" s="221" t="s">
        <v>1442</v>
      </c>
      <c r="E843" s="222">
        <v>143.1</v>
      </c>
      <c r="F843" s="222">
        <v>1</v>
      </c>
      <c r="G843" s="223">
        <f t="shared" si="13"/>
        <v>0</v>
      </c>
    </row>
    <row r="844" spans="1:7" customFormat="1" ht="15" customHeight="1" x14ac:dyDescent="0.35">
      <c r="A844" s="224">
        <v>387311</v>
      </c>
      <c r="B844" s="226" t="s">
        <v>1355</v>
      </c>
      <c r="C844">
        <v>233.2</v>
      </c>
      <c r="D844" s="221" t="s">
        <v>1442</v>
      </c>
      <c r="E844" s="222">
        <v>286.2</v>
      </c>
      <c r="F844" s="222">
        <v>1</v>
      </c>
      <c r="G844" s="223">
        <f t="shared" si="13"/>
        <v>0.22727272727272729</v>
      </c>
    </row>
    <row r="845" spans="1:7" customFormat="1" ht="15" customHeight="1" x14ac:dyDescent="0.35">
      <c r="A845" s="219">
        <v>387320</v>
      </c>
      <c r="B845" s="226" t="s">
        <v>1340</v>
      </c>
      <c r="C845">
        <v>720.8</v>
      </c>
      <c r="D845" s="221" t="s">
        <v>1442</v>
      </c>
      <c r="E845" s="222">
        <v>720.8</v>
      </c>
      <c r="F845" s="222">
        <v>1</v>
      </c>
      <c r="G845" s="223">
        <f t="shared" si="13"/>
        <v>0</v>
      </c>
    </row>
    <row r="846" spans="1:7" customFormat="1" ht="15" customHeight="1" x14ac:dyDescent="0.35">
      <c r="A846" s="219">
        <v>387321</v>
      </c>
      <c r="B846" s="226" t="s">
        <v>1341</v>
      </c>
      <c r="C846">
        <v>1537</v>
      </c>
      <c r="D846" s="221" t="s">
        <v>1442</v>
      </c>
      <c r="E846" s="222">
        <v>1537</v>
      </c>
      <c r="F846" s="222">
        <v>1</v>
      </c>
      <c r="G846" s="223">
        <f t="shared" si="13"/>
        <v>0</v>
      </c>
    </row>
    <row r="847" spans="1:7" customFormat="1" ht="15" customHeight="1" x14ac:dyDescent="0.35">
      <c r="A847" s="219">
        <v>387330</v>
      </c>
      <c r="B847" s="226" t="s">
        <v>1342</v>
      </c>
      <c r="C847">
        <v>95.4</v>
      </c>
      <c r="D847" s="221" t="s">
        <v>1442</v>
      </c>
      <c r="E847" s="222">
        <v>95.4</v>
      </c>
      <c r="F847" s="222">
        <v>1</v>
      </c>
      <c r="G847" s="223">
        <f t="shared" si="13"/>
        <v>0</v>
      </c>
    </row>
    <row r="848" spans="1:7" customFormat="1" ht="15" customHeight="1" x14ac:dyDescent="0.35">
      <c r="A848" s="219">
        <v>387331</v>
      </c>
      <c r="B848" s="226" t="s">
        <v>1296</v>
      </c>
      <c r="C848">
        <v>174.9</v>
      </c>
      <c r="D848" s="221" t="s">
        <v>1442</v>
      </c>
      <c r="E848" s="222">
        <v>180.20000000000002</v>
      </c>
      <c r="F848" s="222">
        <v>1</v>
      </c>
      <c r="G848" s="223">
        <f t="shared" si="13"/>
        <v>3.0303030303030276E-2</v>
      </c>
    </row>
    <row r="849" spans="1:7" customFormat="1" ht="15" customHeight="1" x14ac:dyDescent="0.35">
      <c r="A849" s="224">
        <v>393013</v>
      </c>
      <c r="B849" s="228" t="s">
        <v>840</v>
      </c>
      <c r="C849">
        <v>100.7</v>
      </c>
      <c r="D849" s="221" t="s">
        <v>1442</v>
      </c>
      <c r="E849" s="222">
        <v>100.7</v>
      </c>
      <c r="F849" s="222">
        <v>1</v>
      </c>
      <c r="G849" s="223">
        <f t="shared" si="13"/>
        <v>0</v>
      </c>
    </row>
    <row r="850" spans="1:7" customFormat="1" ht="15" customHeight="1" x14ac:dyDescent="0.35">
      <c r="A850" s="224">
        <v>393014</v>
      </c>
      <c r="B850" s="228" t="s">
        <v>839</v>
      </c>
      <c r="C850">
        <v>106</v>
      </c>
      <c r="D850" s="221" t="s">
        <v>1442</v>
      </c>
      <c r="E850" s="222">
        <v>106</v>
      </c>
      <c r="F850" s="222">
        <v>1</v>
      </c>
      <c r="G850" s="223">
        <f t="shared" si="13"/>
        <v>0</v>
      </c>
    </row>
    <row r="851" spans="1:7" customFormat="1" ht="15" customHeight="1" x14ac:dyDescent="0.35">
      <c r="A851" s="224">
        <v>393026</v>
      </c>
      <c r="B851" s="226" t="s">
        <v>1311</v>
      </c>
      <c r="C851">
        <v>106</v>
      </c>
      <c r="D851" s="221" t="s">
        <v>1442</v>
      </c>
      <c r="E851" s="222">
        <v>116.60000000000001</v>
      </c>
      <c r="F851" s="222">
        <v>1</v>
      </c>
      <c r="G851" s="223">
        <f t="shared" si="13"/>
        <v>0.10000000000000009</v>
      </c>
    </row>
    <row r="852" spans="1:7" customFormat="1" ht="15" customHeight="1" x14ac:dyDescent="0.35">
      <c r="A852" s="224">
        <v>393030</v>
      </c>
      <c r="B852" s="226" t="s">
        <v>841</v>
      </c>
      <c r="C852">
        <v>106</v>
      </c>
      <c r="D852" s="221" t="s">
        <v>1442</v>
      </c>
      <c r="E852" s="222">
        <v>127.2</v>
      </c>
      <c r="F852" s="222">
        <v>1</v>
      </c>
      <c r="G852" s="223">
        <f t="shared" si="13"/>
        <v>0.19999999999999996</v>
      </c>
    </row>
    <row r="853" spans="1:7" customFormat="1" ht="15" customHeight="1" x14ac:dyDescent="0.35">
      <c r="A853" s="224">
        <v>393042</v>
      </c>
      <c r="B853" s="226" t="s">
        <v>1312</v>
      </c>
      <c r="C853">
        <v>137.80000000000001</v>
      </c>
      <c r="D853" s="221" t="s">
        <v>1442</v>
      </c>
      <c r="E853" s="222">
        <v>169.60000000000002</v>
      </c>
      <c r="F853" s="222">
        <v>1</v>
      </c>
      <c r="G853" s="223">
        <f t="shared" si="13"/>
        <v>0.23076923076923084</v>
      </c>
    </row>
    <row r="854" spans="1:7" customFormat="1" ht="15" customHeight="1" x14ac:dyDescent="0.35">
      <c r="A854" s="224">
        <v>393092</v>
      </c>
      <c r="B854" s="226" t="s">
        <v>835</v>
      </c>
      <c r="C854">
        <v>153.69999999999999</v>
      </c>
      <c r="D854" s="221" t="s">
        <v>1442</v>
      </c>
      <c r="E854" s="222">
        <v>190.8</v>
      </c>
      <c r="F854" s="222">
        <v>1</v>
      </c>
      <c r="G854" s="223">
        <f t="shared" si="13"/>
        <v>0.24137931034482785</v>
      </c>
    </row>
    <row r="855" spans="1:7" customFormat="1" ht="15" customHeight="1" x14ac:dyDescent="0.35">
      <c r="A855" s="224">
        <v>393140</v>
      </c>
      <c r="B855" s="226" t="s">
        <v>837</v>
      </c>
      <c r="C855">
        <v>169.6</v>
      </c>
      <c r="D855" s="221" t="s">
        <v>1442</v>
      </c>
      <c r="E855" s="222">
        <v>222.60000000000002</v>
      </c>
      <c r="F855" s="222">
        <v>1</v>
      </c>
      <c r="G855" s="223">
        <f t="shared" si="13"/>
        <v>0.31250000000000022</v>
      </c>
    </row>
    <row r="856" spans="1:7" customFormat="1" ht="15" customHeight="1" x14ac:dyDescent="0.35">
      <c r="A856" s="224">
        <v>393170</v>
      </c>
      <c r="B856" s="226" t="s">
        <v>1333</v>
      </c>
      <c r="C856">
        <v>106</v>
      </c>
      <c r="D856" s="221" t="s">
        <v>1442</v>
      </c>
      <c r="E856" s="222">
        <v>106</v>
      </c>
      <c r="F856" s="222">
        <v>1</v>
      </c>
      <c r="G856" s="223">
        <f t="shared" si="13"/>
        <v>0</v>
      </c>
    </row>
    <row r="857" spans="1:7" customFormat="1" ht="15" customHeight="1" x14ac:dyDescent="0.35">
      <c r="A857" s="219">
        <v>396120</v>
      </c>
      <c r="B857" s="227" t="s">
        <v>1284</v>
      </c>
      <c r="C857">
        <v>8.48</v>
      </c>
      <c r="D857" s="221" t="s">
        <v>1442</v>
      </c>
      <c r="E857" s="222">
        <v>8.48</v>
      </c>
      <c r="F857" s="222">
        <v>2</v>
      </c>
      <c r="G857" s="223">
        <f t="shared" si="13"/>
        <v>0</v>
      </c>
    </row>
    <row r="858" spans="1:7" customFormat="1" ht="15" customHeight="1" x14ac:dyDescent="0.35">
      <c r="A858" s="224">
        <v>396121</v>
      </c>
      <c r="B858" s="226" t="s">
        <v>582</v>
      </c>
      <c r="C858">
        <v>8.48</v>
      </c>
      <c r="D858" s="221" t="s">
        <v>1442</v>
      </c>
      <c r="E858" s="222">
        <v>8.48</v>
      </c>
      <c r="F858" s="222">
        <v>2</v>
      </c>
      <c r="G858" s="223">
        <f t="shared" si="13"/>
        <v>0</v>
      </c>
    </row>
    <row r="859" spans="1:7" customFormat="1" ht="15" customHeight="1" x14ac:dyDescent="0.35">
      <c r="A859" s="224">
        <v>396131</v>
      </c>
      <c r="B859" s="226" t="s">
        <v>848</v>
      </c>
      <c r="C859">
        <v>15.9</v>
      </c>
      <c r="D859" s="221" t="s">
        <v>1442</v>
      </c>
      <c r="E859" s="222">
        <v>21.200000000000003</v>
      </c>
      <c r="F859" s="222">
        <v>1</v>
      </c>
      <c r="G859" s="223">
        <f t="shared" si="13"/>
        <v>0.33333333333333348</v>
      </c>
    </row>
    <row r="860" spans="1:7" customFormat="1" ht="15" customHeight="1" x14ac:dyDescent="0.35">
      <c r="A860" s="219">
        <v>396150</v>
      </c>
      <c r="B860" s="227" t="s">
        <v>1272</v>
      </c>
      <c r="C860">
        <v>21.2</v>
      </c>
      <c r="D860" s="221" t="s">
        <v>1442</v>
      </c>
      <c r="E860" s="222">
        <v>21.200000000000003</v>
      </c>
      <c r="F860" s="222">
        <v>1</v>
      </c>
      <c r="G860" s="223">
        <f t="shared" si="13"/>
        <v>0</v>
      </c>
    </row>
    <row r="861" spans="1:7" customFormat="1" ht="15" customHeight="1" x14ac:dyDescent="0.35">
      <c r="A861" s="224">
        <v>396161</v>
      </c>
      <c r="B861" s="226" t="s">
        <v>583</v>
      </c>
      <c r="C861">
        <v>10.6</v>
      </c>
      <c r="D861" s="221" t="s">
        <v>1442</v>
      </c>
      <c r="E861" s="222">
        <v>10.600000000000001</v>
      </c>
      <c r="F861" s="222">
        <v>2</v>
      </c>
      <c r="G861" s="223">
        <f t="shared" si="13"/>
        <v>0</v>
      </c>
    </row>
    <row r="862" spans="1:7" customFormat="1" ht="15" customHeight="1" x14ac:dyDescent="0.35">
      <c r="A862" s="224">
        <v>396250</v>
      </c>
      <c r="B862" s="226" t="s">
        <v>584</v>
      </c>
      <c r="C862">
        <v>10.6</v>
      </c>
      <c r="D862" s="221" t="s">
        <v>1442</v>
      </c>
      <c r="E862" s="222">
        <v>10.600000000000001</v>
      </c>
      <c r="F862" s="222">
        <v>2</v>
      </c>
      <c r="G862" s="223">
        <f t="shared" si="13"/>
        <v>0</v>
      </c>
    </row>
    <row r="863" spans="1:7" customFormat="1" ht="15" customHeight="1" x14ac:dyDescent="0.35">
      <c r="A863" s="224">
        <v>396260</v>
      </c>
      <c r="B863" s="226" t="s">
        <v>585</v>
      </c>
      <c r="C863">
        <v>10.6</v>
      </c>
      <c r="D863" s="221" t="s">
        <v>1442</v>
      </c>
      <c r="E863" s="222">
        <v>10.600000000000001</v>
      </c>
      <c r="F863" s="222">
        <v>2</v>
      </c>
      <c r="G863" s="223">
        <f t="shared" si="13"/>
        <v>0</v>
      </c>
    </row>
    <row r="864" spans="1:7" customFormat="1" ht="15" customHeight="1" x14ac:dyDescent="0.35">
      <c r="A864" s="224">
        <v>396310</v>
      </c>
      <c r="B864" s="226" t="s">
        <v>586</v>
      </c>
      <c r="C864">
        <v>1.06</v>
      </c>
      <c r="D864" s="221" t="s">
        <v>1442</v>
      </c>
      <c r="E864" s="222">
        <v>1.06</v>
      </c>
      <c r="F864" s="222">
        <v>15</v>
      </c>
      <c r="G864" s="223">
        <f t="shared" si="13"/>
        <v>0</v>
      </c>
    </row>
    <row r="865" spans="1:7" customFormat="1" ht="15" customHeight="1" x14ac:dyDescent="0.35">
      <c r="A865" s="224">
        <v>396320</v>
      </c>
      <c r="B865" s="226" t="s">
        <v>587</v>
      </c>
      <c r="C865">
        <v>1.06</v>
      </c>
      <c r="D865" s="221" t="s">
        <v>1442</v>
      </c>
      <c r="E865" s="222">
        <v>1.06</v>
      </c>
      <c r="F865" s="222">
        <v>15</v>
      </c>
      <c r="G865" s="223">
        <f t="shared" si="13"/>
        <v>0</v>
      </c>
    </row>
    <row r="866" spans="1:7" customFormat="1" ht="15" customHeight="1" x14ac:dyDescent="0.35">
      <c r="A866" s="224">
        <v>396440</v>
      </c>
      <c r="B866" s="226" t="s">
        <v>35</v>
      </c>
      <c r="C866">
        <v>8.48</v>
      </c>
      <c r="D866" s="221" t="s">
        <v>1442</v>
      </c>
      <c r="E866" s="222">
        <v>8.48</v>
      </c>
      <c r="F866" s="222">
        <v>2</v>
      </c>
      <c r="G866" s="223">
        <f t="shared" si="13"/>
        <v>0</v>
      </c>
    </row>
    <row r="867" spans="1:7" customFormat="1" ht="15" customHeight="1" x14ac:dyDescent="0.35">
      <c r="A867" s="224">
        <v>396530</v>
      </c>
      <c r="B867" s="226" t="s">
        <v>588</v>
      </c>
      <c r="C867">
        <v>15.9</v>
      </c>
      <c r="D867" s="221" t="s">
        <v>1442</v>
      </c>
      <c r="E867" s="222">
        <v>15.9</v>
      </c>
      <c r="F867" s="222">
        <v>1</v>
      </c>
      <c r="G867" s="223">
        <f t="shared" si="13"/>
        <v>0</v>
      </c>
    </row>
    <row r="868" spans="1:7" customFormat="1" ht="15" customHeight="1" x14ac:dyDescent="0.35">
      <c r="A868" s="219">
        <v>396550</v>
      </c>
      <c r="B868" s="227" t="s">
        <v>1363</v>
      </c>
      <c r="C868">
        <v>15.9</v>
      </c>
      <c r="D868" s="221" t="s">
        <v>1442</v>
      </c>
      <c r="E868" s="222">
        <v>15.9</v>
      </c>
      <c r="F868" s="222">
        <v>1</v>
      </c>
      <c r="G868" s="223">
        <f t="shared" si="13"/>
        <v>0</v>
      </c>
    </row>
    <row r="869" spans="1:7" customFormat="1" ht="15" customHeight="1" x14ac:dyDescent="0.35">
      <c r="A869" s="224">
        <v>396580</v>
      </c>
      <c r="B869" s="226" t="s">
        <v>589</v>
      </c>
      <c r="C869">
        <v>1.59</v>
      </c>
      <c r="D869" s="221" t="s">
        <v>1442</v>
      </c>
      <c r="E869" s="222">
        <v>2.12</v>
      </c>
      <c r="F869" s="222">
        <v>8</v>
      </c>
      <c r="G869" s="223">
        <f t="shared" si="13"/>
        <v>0.33333333333333326</v>
      </c>
    </row>
    <row r="870" spans="1:7" customFormat="1" ht="15" customHeight="1" x14ac:dyDescent="0.35">
      <c r="A870" s="224">
        <v>396590</v>
      </c>
      <c r="B870" s="226" t="s">
        <v>42</v>
      </c>
      <c r="C870">
        <v>6.36</v>
      </c>
      <c r="D870" s="221" t="s">
        <v>1442</v>
      </c>
      <c r="E870" s="222">
        <v>8.48</v>
      </c>
      <c r="F870" s="222">
        <v>2</v>
      </c>
      <c r="G870" s="223">
        <f t="shared" si="13"/>
        <v>0.33333333333333326</v>
      </c>
    </row>
    <row r="871" spans="1:7" customFormat="1" ht="15" customHeight="1" x14ac:dyDescent="0.35">
      <c r="A871" s="219">
        <v>396700</v>
      </c>
      <c r="B871" s="227" t="s">
        <v>1273</v>
      </c>
      <c r="C871">
        <v>5.3</v>
      </c>
      <c r="D871" s="221" t="s">
        <v>1442</v>
      </c>
      <c r="E871" s="222">
        <v>5.3000000000000007</v>
      </c>
      <c r="F871" s="222">
        <v>3</v>
      </c>
      <c r="G871" s="223">
        <f t="shared" si="13"/>
        <v>0</v>
      </c>
    </row>
    <row r="872" spans="1:7" customFormat="1" ht="15" customHeight="1" x14ac:dyDescent="0.35">
      <c r="A872" s="219">
        <v>396710</v>
      </c>
      <c r="B872" s="220" t="s">
        <v>1274</v>
      </c>
      <c r="C872">
        <v>0</v>
      </c>
      <c r="D872" s="221" t="e">
        <v>#N/A</v>
      </c>
      <c r="E872" s="231" t="s">
        <v>1434</v>
      </c>
      <c r="F872" s="222"/>
      <c r="G872" s="223" t="e">
        <f t="shared" si="13"/>
        <v>#VALUE!</v>
      </c>
    </row>
    <row r="873" spans="1:7" customFormat="1" ht="15" customHeight="1" x14ac:dyDescent="0.35">
      <c r="A873" s="224">
        <v>396730</v>
      </c>
      <c r="B873" s="226" t="s">
        <v>590</v>
      </c>
      <c r="C873">
        <v>21.2</v>
      </c>
      <c r="D873" s="221" t="s">
        <v>1442</v>
      </c>
      <c r="E873" s="222">
        <v>21.2</v>
      </c>
      <c r="F873" s="222">
        <v>1</v>
      </c>
      <c r="G873" s="223">
        <f t="shared" si="13"/>
        <v>0</v>
      </c>
    </row>
    <row r="874" spans="1:7" customFormat="1" ht="15" customHeight="1" x14ac:dyDescent="0.35">
      <c r="A874" s="224">
        <v>396750</v>
      </c>
      <c r="B874" s="226" t="s">
        <v>591</v>
      </c>
      <c r="C874">
        <v>4.24</v>
      </c>
      <c r="D874" s="221" t="s">
        <v>1442</v>
      </c>
      <c r="E874" s="222">
        <v>5.3000000000000007</v>
      </c>
      <c r="F874" s="222">
        <v>3</v>
      </c>
      <c r="G874" s="223">
        <f t="shared" si="13"/>
        <v>0.25</v>
      </c>
    </row>
    <row r="875" spans="1:7" customFormat="1" ht="15" customHeight="1" x14ac:dyDescent="0.35">
      <c r="A875" s="224">
        <v>396760</v>
      </c>
      <c r="B875" s="226" t="s">
        <v>592</v>
      </c>
      <c r="C875">
        <v>4.24</v>
      </c>
      <c r="D875" s="221" t="s">
        <v>1442</v>
      </c>
      <c r="E875" s="222">
        <v>4.24</v>
      </c>
      <c r="F875" s="222">
        <v>4</v>
      </c>
      <c r="G875" s="223">
        <f t="shared" si="13"/>
        <v>0</v>
      </c>
    </row>
    <row r="876" spans="1:7" customFormat="1" ht="15" customHeight="1" x14ac:dyDescent="0.35">
      <c r="A876" s="224">
        <v>396770</v>
      </c>
      <c r="B876" s="226" t="s">
        <v>593</v>
      </c>
      <c r="C876">
        <v>8.48</v>
      </c>
      <c r="D876" s="221" t="s">
        <v>1442</v>
      </c>
      <c r="E876" s="222">
        <v>10.600000000000001</v>
      </c>
      <c r="F876" s="222">
        <v>2</v>
      </c>
      <c r="G876" s="223">
        <f t="shared" si="13"/>
        <v>0.25</v>
      </c>
    </row>
    <row r="877" spans="1:7" customFormat="1" ht="15" customHeight="1" x14ac:dyDescent="0.35">
      <c r="A877" s="224">
        <v>396780</v>
      </c>
      <c r="B877" s="226" t="s">
        <v>594</v>
      </c>
      <c r="C877">
        <v>4.24</v>
      </c>
      <c r="D877" s="221" t="s">
        <v>1442</v>
      </c>
      <c r="E877" s="222">
        <v>4.24</v>
      </c>
      <c r="F877" s="222">
        <v>4</v>
      </c>
      <c r="G877" s="223">
        <f t="shared" si="13"/>
        <v>0</v>
      </c>
    </row>
    <row r="878" spans="1:7" customFormat="1" ht="15" customHeight="1" x14ac:dyDescent="0.35">
      <c r="A878" s="224">
        <v>396830</v>
      </c>
      <c r="B878" s="226" t="s">
        <v>595</v>
      </c>
      <c r="C878">
        <v>4.24</v>
      </c>
      <c r="D878" s="221" t="s">
        <v>1442</v>
      </c>
      <c r="E878" s="222">
        <v>4.24</v>
      </c>
      <c r="F878" s="222">
        <v>4</v>
      </c>
      <c r="G878" s="223">
        <f t="shared" si="13"/>
        <v>0</v>
      </c>
    </row>
    <row r="879" spans="1:7" customFormat="1" ht="15" customHeight="1" x14ac:dyDescent="0.35">
      <c r="A879" s="224">
        <v>396900</v>
      </c>
      <c r="B879" s="228" t="s">
        <v>596</v>
      </c>
      <c r="C879">
        <v>5.3</v>
      </c>
      <c r="D879" s="221" t="s">
        <v>1442</v>
      </c>
      <c r="E879" s="222">
        <v>5.3000000000000007</v>
      </c>
      <c r="F879" s="222">
        <v>3</v>
      </c>
      <c r="G879" s="223">
        <f t="shared" si="13"/>
        <v>0</v>
      </c>
    </row>
    <row r="880" spans="1:7" customFormat="1" ht="15" customHeight="1" x14ac:dyDescent="0.35">
      <c r="A880" s="224">
        <v>396910</v>
      </c>
      <c r="B880" s="226" t="s">
        <v>597</v>
      </c>
      <c r="C880">
        <v>1.59</v>
      </c>
      <c r="D880" s="221" t="s">
        <v>1442</v>
      </c>
      <c r="E880" s="222">
        <v>1.59</v>
      </c>
      <c r="F880" s="222">
        <v>10</v>
      </c>
      <c r="G880" s="223">
        <f t="shared" si="13"/>
        <v>0</v>
      </c>
    </row>
    <row r="881" spans="1:7" customFormat="1" ht="15" customHeight="1" x14ac:dyDescent="0.35">
      <c r="A881" s="224">
        <v>396920</v>
      </c>
      <c r="B881" s="226" t="s">
        <v>598</v>
      </c>
      <c r="C881">
        <v>1.59</v>
      </c>
      <c r="D881" s="221" t="s">
        <v>1442</v>
      </c>
      <c r="E881" s="222">
        <v>1.59</v>
      </c>
      <c r="F881" s="222">
        <v>10</v>
      </c>
      <c r="G881" s="223">
        <f t="shared" si="13"/>
        <v>0</v>
      </c>
    </row>
    <row r="882" spans="1:7" customFormat="1" ht="15" customHeight="1" x14ac:dyDescent="0.35">
      <c r="A882" s="224">
        <v>396930</v>
      </c>
      <c r="B882" s="226" t="s">
        <v>599</v>
      </c>
      <c r="C882">
        <v>10.6</v>
      </c>
      <c r="D882" s="221" t="s">
        <v>1442</v>
      </c>
      <c r="E882" s="222">
        <v>10.600000000000001</v>
      </c>
      <c r="F882" s="222">
        <v>2</v>
      </c>
      <c r="G882" s="223">
        <f t="shared" si="13"/>
        <v>0</v>
      </c>
    </row>
    <row r="883" spans="1:7" customFormat="1" ht="15" customHeight="1" x14ac:dyDescent="0.35">
      <c r="A883" s="224">
        <v>396940</v>
      </c>
      <c r="B883" s="226" t="s">
        <v>600</v>
      </c>
      <c r="C883">
        <v>3.18</v>
      </c>
      <c r="D883" s="221" t="s">
        <v>1442</v>
      </c>
      <c r="E883" s="222">
        <v>4.24</v>
      </c>
      <c r="F883" s="222">
        <v>4</v>
      </c>
      <c r="G883" s="223">
        <f t="shared" si="13"/>
        <v>0.33333333333333326</v>
      </c>
    </row>
    <row r="884" spans="1:7" customFormat="1" ht="15" customHeight="1" x14ac:dyDescent="0.35">
      <c r="A884" s="224">
        <v>396950</v>
      </c>
      <c r="B884" s="226" t="s">
        <v>601</v>
      </c>
      <c r="C884">
        <v>1.59</v>
      </c>
      <c r="D884" s="221" t="s">
        <v>1442</v>
      </c>
      <c r="E884" s="222">
        <v>1.59</v>
      </c>
      <c r="F884" s="222">
        <v>10</v>
      </c>
      <c r="G884" s="223">
        <f t="shared" si="13"/>
        <v>0</v>
      </c>
    </row>
    <row r="885" spans="1:7" customFormat="1" ht="15" customHeight="1" x14ac:dyDescent="0.35">
      <c r="A885" s="224">
        <v>396965</v>
      </c>
      <c r="B885" s="226" t="s">
        <v>1372</v>
      </c>
      <c r="C885">
        <v>47.7</v>
      </c>
      <c r="D885" s="221" t="s">
        <v>1442</v>
      </c>
      <c r="E885" s="222">
        <v>47.7</v>
      </c>
      <c r="F885" s="222">
        <v>1</v>
      </c>
      <c r="G885" s="223">
        <f t="shared" si="13"/>
        <v>0</v>
      </c>
    </row>
    <row r="886" spans="1:7" customFormat="1" ht="15" customHeight="1" x14ac:dyDescent="0.35">
      <c r="A886" s="224">
        <v>397030</v>
      </c>
      <c r="B886" s="226" t="s">
        <v>602</v>
      </c>
      <c r="C886">
        <v>3.18</v>
      </c>
      <c r="D886" s="221" t="s">
        <v>1442</v>
      </c>
      <c r="E886" s="222">
        <v>3.18</v>
      </c>
      <c r="F886" s="222">
        <v>5</v>
      </c>
      <c r="G886" s="223">
        <f t="shared" si="13"/>
        <v>0</v>
      </c>
    </row>
    <row r="887" spans="1:7" customFormat="1" ht="15" customHeight="1" x14ac:dyDescent="0.35">
      <c r="A887" s="224">
        <v>397051</v>
      </c>
      <c r="B887" s="226" t="s">
        <v>27</v>
      </c>
      <c r="C887">
        <v>3.18</v>
      </c>
      <c r="D887" s="221" t="s">
        <v>1442</v>
      </c>
      <c r="E887" s="222">
        <v>3.18</v>
      </c>
      <c r="F887" s="222">
        <v>5</v>
      </c>
      <c r="G887" s="223">
        <f t="shared" si="13"/>
        <v>0</v>
      </c>
    </row>
    <row r="888" spans="1:7" customFormat="1" ht="15" customHeight="1" x14ac:dyDescent="0.35">
      <c r="A888" s="224">
        <v>397060</v>
      </c>
      <c r="B888" s="226" t="s">
        <v>603</v>
      </c>
      <c r="C888">
        <v>1.59</v>
      </c>
      <c r="D888" s="221" t="s">
        <v>1442</v>
      </c>
      <c r="E888" s="222">
        <v>1.59</v>
      </c>
      <c r="F888" s="222">
        <v>10</v>
      </c>
      <c r="G888" s="223">
        <f t="shared" si="13"/>
        <v>0</v>
      </c>
    </row>
    <row r="889" spans="1:7" customFormat="1" ht="15" customHeight="1" x14ac:dyDescent="0.35">
      <c r="A889" s="224">
        <v>397130</v>
      </c>
      <c r="B889" s="228" t="s">
        <v>604</v>
      </c>
      <c r="C889">
        <v>3.18</v>
      </c>
      <c r="D889" s="221" t="s">
        <v>1442</v>
      </c>
      <c r="E889" s="222">
        <v>3.18</v>
      </c>
      <c r="F889" s="222">
        <v>5</v>
      </c>
      <c r="G889" s="223">
        <f t="shared" si="13"/>
        <v>0</v>
      </c>
    </row>
    <row r="890" spans="1:7" customFormat="1" ht="15" customHeight="1" x14ac:dyDescent="0.35">
      <c r="A890" s="224">
        <v>397140</v>
      </c>
      <c r="B890" s="226" t="s">
        <v>605</v>
      </c>
      <c r="C890">
        <v>3.18</v>
      </c>
      <c r="D890" s="221" t="s">
        <v>1442</v>
      </c>
      <c r="E890" s="222">
        <v>3.18</v>
      </c>
      <c r="F890" s="222">
        <v>5</v>
      </c>
      <c r="G890" s="223">
        <f t="shared" si="13"/>
        <v>0</v>
      </c>
    </row>
    <row r="891" spans="1:7" customFormat="1" ht="15" customHeight="1" x14ac:dyDescent="0.35">
      <c r="A891" s="224">
        <v>397150</v>
      </c>
      <c r="B891" s="226" t="s">
        <v>606</v>
      </c>
      <c r="C891">
        <v>3.18</v>
      </c>
      <c r="D891" s="221" t="s">
        <v>1442</v>
      </c>
      <c r="E891" s="222">
        <v>3.18</v>
      </c>
      <c r="F891" s="222">
        <v>5</v>
      </c>
      <c r="G891" s="223">
        <f t="shared" si="13"/>
        <v>0</v>
      </c>
    </row>
    <row r="892" spans="1:7" customFormat="1" ht="15" customHeight="1" x14ac:dyDescent="0.35">
      <c r="A892" s="224">
        <v>397170</v>
      </c>
      <c r="B892" s="226" t="s">
        <v>607</v>
      </c>
      <c r="C892">
        <v>5.3</v>
      </c>
      <c r="D892" s="221" t="s">
        <v>1442</v>
      </c>
      <c r="E892" s="222">
        <v>6.36</v>
      </c>
      <c r="F892" s="222">
        <v>3</v>
      </c>
      <c r="G892" s="223">
        <f t="shared" si="13"/>
        <v>0.20000000000000018</v>
      </c>
    </row>
    <row r="893" spans="1:7" customFormat="1" ht="15" customHeight="1" x14ac:dyDescent="0.35">
      <c r="A893" s="219">
        <v>397180</v>
      </c>
      <c r="B893" s="227" t="s">
        <v>608</v>
      </c>
      <c r="C893">
        <v>5.3</v>
      </c>
      <c r="D893" s="221" t="s">
        <v>1442</v>
      </c>
      <c r="E893" s="222">
        <v>6.36</v>
      </c>
      <c r="F893" s="222">
        <v>3</v>
      </c>
      <c r="G893" s="223">
        <f t="shared" si="13"/>
        <v>0.20000000000000018</v>
      </c>
    </row>
    <row r="894" spans="1:7" customFormat="1" ht="15" customHeight="1" x14ac:dyDescent="0.35">
      <c r="A894" s="224">
        <v>397182</v>
      </c>
      <c r="B894" s="226" t="s">
        <v>609</v>
      </c>
      <c r="C894">
        <v>6.36</v>
      </c>
      <c r="D894" s="221" t="s">
        <v>1442</v>
      </c>
      <c r="E894" s="222">
        <v>6.36</v>
      </c>
      <c r="F894" s="222">
        <v>3</v>
      </c>
      <c r="G894" s="223">
        <f t="shared" si="13"/>
        <v>0</v>
      </c>
    </row>
    <row r="895" spans="1:7" customFormat="1" ht="15" customHeight="1" x14ac:dyDescent="0.35">
      <c r="A895" s="224">
        <v>397184</v>
      </c>
      <c r="B895" s="226" t="s">
        <v>610</v>
      </c>
      <c r="C895">
        <v>6.36</v>
      </c>
      <c r="D895" s="221" t="s">
        <v>1442</v>
      </c>
      <c r="E895" s="222">
        <v>6.36</v>
      </c>
      <c r="F895" s="222">
        <v>3</v>
      </c>
      <c r="G895" s="223">
        <f t="shared" si="13"/>
        <v>0</v>
      </c>
    </row>
    <row r="896" spans="1:7" customFormat="1" ht="15" customHeight="1" x14ac:dyDescent="0.35">
      <c r="A896" s="229">
        <v>397188</v>
      </c>
      <c r="B896" s="226" t="s">
        <v>77</v>
      </c>
      <c r="C896">
        <v>5.3</v>
      </c>
      <c r="D896" s="221" t="s">
        <v>1442</v>
      </c>
      <c r="E896" s="222">
        <v>5.3000000000000007</v>
      </c>
      <c r="F896" s="222">
        <v>3</v>
      </c>
      <c r="G896" s="223">
        <f t="shared" si="13"/>
        <v>0</v>
      </c>
    </row>
    <row r="897" spans="1:7" customFormat="1" ht="15" customHeight="1" x14ac:dyDescent="0.35">
      <c r="A897" s="224">
        <v>397260</v>
      </c>
      <c r="B897" s="226" t="s">
        <v>863</v>
      </c>
      <c r="C897">
        <v>1.59</v>
      </c>
      <c r="D897" s="221" t="s">
        <v>1442</v>
      </c>
      <c r="E897" s="222">
        <v>1.59</v>
      </c>
      <c r="F897" s="222">
        <v>10</v>
      </c>
      <c r="G897" s="223">
        <f t="shared" si="13"/>
        <v>0</v>
      </c>
    </row>
    <row r="898" spans="1:7" customFormat="1" ht="15" customHeight="1" x14ac:dyDescent="0.35">
      <c r="A898" s="224">
        <v>397340</v>
      </c>
      <c r="B898" s="226" t="s">
        <v>611</v>
      </c>
      <c r="C898">
        <v>4.24</v>
      </c>
      <c r="D898" s="221" t="s">
        <v>1442</v>
      </c>
      <c r="E898" s="222">
        <v>4.24</v>
      </c>
      <c r="F898" s="222">
        <v>4</v>
      </c>
      <c r="G898" s="223">
        <f t="shared" ref="G898:G962" si="14">+E898/C898-1</f>
        <v>0</v>
      </c>
    </row>
    <row r="899" spans="1:7" customFormat="1" ht="15" customHeight="1" x14ac:dyDescent="0.35">
      <c r="A899" s="224">
        <v>397350</v>
      </c>
      <c r="B899" s="226" t="s">
        <v>612</v>
      </c>
      <c r="C899">
        <v>5.3</v>
      </c>
      <c r="D899" s="221" t="s">
        <v>1442</v>
      </c>
      <c r="E899" s="222">
        <v>8.48</v>
      </c>
      <c r="F899" s="222">
        <v>2</v>
      </c>
      <c r="G899" s="223">
        <f t="shared" si="14"/>
        <v>0.60000000000000009</v>
      </c>
    </row>
    <row r="900" spans="1:7" customFormat="1" ht="15" customHeight="1" x14ac:dyDescent="0.35">
      <c r="A900" s="224">
        <v>397370</v>
      </c>
      <c r="B900" s="226" t="s">
        <v>613</v>
      </c>
      <c r="C900">
        <v>15.9</v>
      </c>
      <c r="D900" s="221" t="s">
        <v>1442</v>
      </c>
      <c r="E900" s="222">
        <v>15.9</v>
      </c>
      <c r="F900" s="222">
        <v>1</v>
      </c>
      <c r="G900" s="223">
        <f t="shared" si="14"/>
        <v>0</v>
      </c>
    </row>
    <row r="901" spans="1:7" customFormat="1" ht="15" customHeight="1" x14ac:dyDescent="0.35">
      <c r="A901" s="224">
        <v>397400</v>
      </c>
      <c r="B901" s="226" t="s">
        <v>614</v>
      </c>
      <c r="C901">
        <v>238.5</v>
      </c>
      <c r="D901" s="221" t="s">
        <v>1442</v>
      </c>
      <c r="E901" s="222">
        <v>254.4</v>
      </c>
      <c r="F901" s="222">
        <v>1</v>
      </c>
      <c r="G901" s="223">
        <f t="shared" si="14"/>
        <v>6.6666666666666652E-2</v>
      </c>
    </row>
    <row r="902" spans="1:7" customFormat="1" ht="15" customHeight="1" x14ac:dyDescent="0.35">
      <c r="A902" s="224">
        <v>397401</v>
      </c>
      <c r="B902" s="226" t="s">
        <v>615</v>
      </c>
      <c r="C902">
        <v>196.1</v>
      </c>
      <c r="D902" s="221" t="s">
        <v>1442</v>
      </c>
      <c r="E902" s="222">
        <v>201.4</v>
      </c>
      <c r="F902" s="222">
        <v>1</v>
      </c>
      <c r="G902" s="223">
        <f t="shared" si="14"/>
        <v>2.7027027027027195E-2</v>
      </c>
    </row>
    <row r="903" spans="1:7" customFormat="1" ht="15" customHeight="1" x14ac:dyDescent="0.35">
      <c r="A903" s="224">
        <v>397410</v>
      </c>
      <c r="B903" s="226" t="s">
        <v>616</v>
      </c>
      <c r="C903">
        <v>100.7</v>
      </c>
      <c r="D903" s="221" t="s">
        <v>1442</v>
      </c>
      <c r="E903" s="222">
        <v>100.7</v>
      </c>
      <c r="F903" s="222">
        <v>1</v>
      </c>
      <c r="G903" s="223">
        <f t="shared" si="14"/>
        <v>0</v>
      </c>
    </row>
    <row r="904" spans="1:7" customFormat="1" ht="15" customHeight="1" x14ac:dyDescent="0.35">
      <c r="A904" s="224">
        <v>397411</v>
      </c>
      <c r="B904" s="226" t="s">
        <v>617</v>
      </c>
      <c r="C904">
        <v>106</v>
      </c>
      <c r="D904" s="221" t="s">
        <v>1442</v>
      </c>
      <c r="E904" s="222">
        <v>106</v>
      </c>
      <c r="F904" s="222">
        <v>1</v>
      </c>
      <c r="G904" s="223">
        <f t="shared" si="14"/>
        <v>0</v>
      </c>
    </row>
    <row r="905" spans="1:7" customFormat="1" ht="15" customHeight="1" x14ac:dyDescent="0.35">
      <c r="A905" s="229">
        <v>397451</v>
      </c>
      <c r="B905" s="226" t="s">
        <v>76</v>
      </c>
      <c r="C905">
        <v>6.36</v>
      </c>
      <c r="D905" s="221" t="s">
        <v>1442</v>
      </c>
      <c r="E905" s="222">
        <v>6.36</v>
      </c>
      <c r="F905" s="222">
        <v>3</v>
      </c>
      <c r="G905" s="223">
        <f t="shared" si="14"/>
        <v>0</v>
      </c>
    </row>
    <row r="906" spans="1:7" customFormat="1" ht="15" customHeight="1" x14ac:dyDescent="0.35">
      <c r="A906" s="224">
        <v>397460</v>
      </c>
      <c r="B906" s="226" t="s">
        <v>845</v>
      </c>
      <c r="C906">
        <v>254.4</v>
      </c>
      <c r="D906" s="221" t="s">
        <v>1442</v>
      </c>
      <c r="E906" s="222">
        <v>254.4</v>
      </c>
      <c r="F906" s="222">
        <v>1</v>
      </c>
      <c r="G906" s="223">
        <f t="shared" si="14"/>
        <v>0</v>
      </c>
    </row>
    <row r="907" spans="1:7" customFormat="1" ht="15" customHeight="1" x14ac:dyDescent="0.35">
      <c r="A907" s="224">
        <v>397461</v>
      </c>
      <c r="B907" s="226" t="s">
        <v>846</v>
      </c>
      <c r="C907">
        <v>196.1</v>
      </c>
      <c r="D907" s="221" t="s">
        <v>1442</v>
      </c>
      <c r="E907" s="222">
        <v>201.4</v>
      </c>
      <c r="F907" s="222">
        <v>1</v>
      </c>
      <c r="G907" s="223">
        <f t="shared" si="14"/>
        <v>2.7027027027027195E-2</v>
      </c>
    </row>
    <row r="908" spans="1:7" customFormat="1" ht="15" customHeight="1" x14ac:dyDescent="0.35">
      <c r="A908" s="219">
        <v>397701</v>
      </c>
      <c r="B908" s="226" t="s">
        <v>1420</v>
      </c>
      <c r="C908">
        <v>6.36</v>
      </c>
      <c r="D908" s="221" t="s">
        <v>1442</v>
      </c>
      <c r="E908" s="222">
        <v>6.36</v>
      </c>
      <c r="F908" s="222">
        <v>3</v>
      </c>
      <c r="G908" s="223">
        <f t="shared" si="14"/>
        <v>0</v>
      </c>
    </row>
    <row r="909" spans="1:7" customFormat="1" ht="15" customHeight="1" x14ac:dyDescent="0.35">
      <c r="A909" s="219">
        <v>398061</v>
      </c>
      <c r="B909" s="226" t="s">
        <v>1360</v>
      </c>
      <c r="C909">
        <v>106</v>
      </c>
      <c r="D909" s="221" t="s">
        <v>1442</v>
      </c>
      <c r="E909" s="222">
        <v>106</v>
      </c>
      <c r="F909" s="222">
        <v>1</v>
      </c>
      <c r="G909" s="223">
        <f t="shared" si="14"/>
        <v>0</v>
      </c>
    </row>
    <row r="910" spans="1:7" customFormat="1" ht="15" customHeight="1" x14ac:dyDescent="0.35">
      <c r="A910" s="219">
        <v>398071</v>
      </c>
      <c r="B910" s="226" t="s">
        <v>1361</v>
      </c>
      <c r="C910">
        <v>254.4</v>
      </c>
      <c r="D910" s="221" t="s">
        <v>1442</v>
      </c>
      <c r="E910" s="222">
        <v>254.4</v>
      </c>
      <c r="F910" s="222">
        <v>1</v>
      </c>
      <c r="G910" s="223">
        <f t="shared" si="14"/>
        <v>0</v>
      </c>
    </row>
    <row r="911" spans="1:7" customFormat="1" ht="15" customHeight="1" x14ac:dyDescent="0.35">
      <c r="A911" s="224">
        <v>398081</v>
      </c>
      <c r="B911" s="226" t="s">
        <v>1371</v>
      </c>
      <c r="C911">
        <v>106</v>
      </c>
      <c r="D911" s="221" t="s">
        <v>1442</v>
      </c>
      <c r="E911" s="222">
        <v>106</v>
      </c>
      <c r="F911" s="222">
        <v>1</v>
      </c>
      <c r="G911" s="223">
        <f t="shared" si="14"/>
        <v>0</v>
      </c>
    </row>
    <row r="912" spans="1:7" customFormat="1" ht="15" customHeight="1" x14ac:dyDescent="0.35">
      <c r="A912" s="224">
        <v>398085</v>
      </c>
      <c r="B912" s="226" t="s">
        <v>1356</v>
      </c>
      <c r="C912">
        <v>106</v>
      </c>
      <c r="D912" s="221" t="s">
        <v>1442</v>
      </c>
      <c r="E912" s="222">
        <v>127.2</v>
      </c>
      <c r="F912" s="222">
        <v>1</v>
      </c>
      <c r="G912" s="223">
        <f t="shared" si="14"/>
        <v>0.19999999999999996</v>
      </c>
    </row>
    <row r="913" spans="1:7" customFormat="1" ht="15" customHeight="1" x14ac:dyDescent="0.35">
      <c r="A913" s="219">
        <v>398086</v>
      </c>
      <c r="B913" s="226" t="s">
        <v>1378</v>
      </c>
      <c r="C913">
        <v>106</v>
      </c>
      <c r="D913" s="221" t="s">
        <v>1442</v>
      </c>
      <c r="E913" s="222">
        <v>127.2</v>
      </c>
      <c r="F913" s="222">
        <v>1</v>
      </c>
      <c r="G913" s="223">
        <f t="shared" si="14"/>
        <v>0.19999999999999996</v>
      </c>
    </row>
    <row r="914" spans="1:7" customFormat="1" ht="15" customHeight="1" x14ac:dyDescent="0.35">
      <c r="A914" s="229">
        <v>398117</v>
      </c>
      <c r="B914" s="226" t="s">
        <v>1368</v>
      </c>
      <c r="C914">
        <v>148.4</v>
      </c>
      <c r="D914" s="221" t="s">
        <v>1442</v>
      </c>
      <c r="E914" s="222">
        <v>180.20000000000002</v>
      </c>
      <c r="F914" s="222">
        <v>1</v>
      </c>
      <c r="G914" s="223">
        <f t="shared" si="14"/>
        <v>0.21428571428571441</v>
      </c>
    </row>
    <row r="915" spans="1:7" customFormat="1" ht="15" customHeight="1" x14ac:dyDescent="0.35">
      <c r="A915" s="229">
        <v>398118</v>
      </c>
      <c r="B915" s="226" t="s">
        <v>1369</v>
      </c>
      <c r="C915">
        <v>137.80000000000001</v>
      </c>
      <c r="D915" s="221" t="s">
        <v>1442</v>
      </c>
      <c r="E915" s="222">
        <v>169.60000000000002</v>
      </c>
      <c r="F915" s="222">
        <v>1</v>
      </c>
      <c r="G915" s="223">
        <f t="shared" si="14"/>
        <v>0.23076923076923084</v>
      </c>
    </row>
    <row r="916" spans="1:7" customFormat="1" ht="15" customHeight="1" x14ac:dyDescent="0.35">
      <c r="A916" s="224">
        <v>398181</v>
      </c>
      <c r="B916" s="226" t="s">
        <v>1381</v>
      </c>
      <c r="C916">
        <v>217.3</v>
      </c>
      <c r="D916" s="221" t="s">
        <v>1442</v>
      </c>
      <c r="E916" s="222">
        <v>243.8</v>
      </c>
      <c r="F916" s="222">
        <v>1</v>
      </c>
      <c r="G916" s="223">
        <f t="shared" si="14"/>
        <v>0.12195121951219501</v>
      </c>
    </row>
    <row r="917" spans="1:7" customFormat="1" ht="15" customHeight="1" x14ac:dyDescent="0.35">
      <c r="A917" s="224">
        <v>398211</v>
      </c>
      <c r="B917" s="226" t="s">
        <v>1382</v>
      </c>
      <c r="C917">
        <v>106</v>
      </c>
      <c r="D917" s="221" t="s">
        <v>1442</v>
      </c>
      <c r="E917" s="222">
        <v>127.2</v>
      </c>
      <c r="F917" s="222">
        <v>1</v>
      </c>
      <c r="G917" s="223">
        <f t="shared" si="14"/>
        <v>0.19999999999999996</v>
      </c>
    </row>
    <row r="918" spans="1:7" customFormat="1" ht="15" customHeight="1" x14ac:dyDescent="0.35">
      <c r="A918" s="219">
        <v>398212</v>
      </c>
      <c r="B918" s="226" t="s">
        <v>1380</v>
      </c>
      <c r="C918">
        <v>106</v>
      </c>
      <c r="D918" s="221" t="s">
        <v>1442</v>
      </c>
      <c r="E918" s="222">
        <v>127.2</v>
      </c>
      <c r="F918" s="222">
        <v>1</v>
      </c>
      <c r="G918" s="223">
        <f t="shared" si="14"/>
        <v>0.19999999999999996</v>
      </c>
    </row>
    <row r="919" spans="1:7" customFormat="1" ht="15" customHeight="1" x14ac:dyDescent="0.35">
      <c r="A919" s="224">
        <v>398220</v>
      </c>
      <c r="B919" s="226" t="s">
        <v>1377</v>
      </c>
      <c r="C919">
        <v>132.5</v>
      </c>
      <c r="D919" s="221" t="s">
        <v>1442</v>
      </c>
      <c r="E919" s="222">
        <v>159</v>
      </c>
      <c r="F919" s="222">
        <v>1</v>
      </c>
      <c r="G919" s="223">
        <f t="shared" si="14"/>
        <v>0.19999999999999996</v>
      </c>
    </row>
    <row r="920" spans="1:7" customFormat="1" ht="15" customHeight="1" x14ac:dyDescent="0.35">
      <c r="A920" s="219">
        <v>398221</v>
      </c>
      <c r="B920" s="226" t="s">
        <v>1379</v>
      </c>
      <c r="C920">
        <v>132.5</v>
      </c>
      <c r="D920" s="221" t="s">
        <v>1442</v>
      </c>
      <c r="E920" s="222">
        <v>159</v>
      </c>
      <c r="F920" s="222">
        <v>1</v>
      </c>
      <c r="G920" s="223">
        <f t="shared" si="14"/>
        <v>0.19999999999999996</v>
      </c>
    </row>
    <row r="921" spans="1:7" customFormat="1" ht="15" customHeight="1" x14ac:dyDescent="0.35">
      <c r="A921" s="229">
        <v>398240</v>
      </c>
      <c r="B921" s="226" t="s">
        <v>1370</v>
      </c>
      <c r="C921">
        <v>106</v>
      </c>
      <c r="D921" s="221" t="s">
        <v>1442</v>
      </c>
      <c r="E921" s="222">
        <v>106</v>
      </c>
      <c r="F921" s="222">
        <v>1</v>
      </c>
      <c r="G921" s="223">
        <f t="shared" si="14"/>
        <v>0</v>
      </c>
    </row>
    <row r="922" spans="1:7" customFormat="1" ht="15" customHeight="1" x14ac:dyDescent="0.35">
      <c r="A922" s="229">
        <v>398250</v>
      </c>
      <c r="B922" s="226" t="s">
        <v>1367</v>
      </c>
      <c r="C922">
        <v>137.80000000000001</v>
      </c>
      <c r="D922" s="221" t="s">
        <v>1442</v>
      </c>
      <c r="E922" s="222">
        <v>137.80000000000001</v>
      </c>
      <c r="F922" s="222">
        <v>1</v>
      </c>
      <c r="G922" s="223">
        <f t="shared" si="14"/>
        <v>0</v>
      </c>
    </row>
    <row r="923" spans="1:7" customFormat="1" ht="15" customHeight="1" x14ac:dyDescent="0.35">
      <c r="A923" s="219">
        <v>398260</v>
      </c>
      <c r="B923" s="226" t="s">
        <v>880</v>
      </c>
      <c r="C923">
        <v>106</v>
      </c>
      <c r="D923" s="221" t="s">
        <v>1442</v>
      </c>
      <c r="E923" s="222">
        <v>106</v>
      </c>
      <c r="F923" s="222">
        <v>1</v>
      </c>
      <c r="G923" s="223">
        <f t="shared" si="14"/>
        <v>0</v>
      </c>
    </row>
    <row r="924" spans="1:7" customFormat="1" ht="15" customHeight="1" x14ac:dyDescent="0.35">
      <c r="A924" s="224">
        <v>430001</v>
      </c>
      <c r="B924" s="225" t="s">
        <v>618</v>
      </c>
      <c r="C924">
        <v>31.8</v>
      </c>
      <c r="D924" s="221" t="s">
        <v>1442</v>
      </c>
      <c r="E924" s="222">
        <v>31.8</v>
      </c>
      <c r="F924" s="222">
        <v>1</v>
      </c>
      <c r="G924" s="223">
        <f t="shared" si="14"/>
        <v>0</v>
      </c>
    </row>
    <row r="925" spans="1:7" customFormat="1" ht="15" customHeight="1" x14ac:dyDescent="0.35">
      <c r="A925" s="224">
        <v>430002</v>
      </c>
      <c r="B925" s="228" t="s">
        <v>619</v>
      </c>
      <c r="C925">
        <v>26.5</v>
      </c>
      <c r="D925" s="221" t="s">
        <v>1442</v>
      </c>
      <c r="E925" s="222">
        <v>47.7</v>
      </c>
      <c r="F925" s="222">
        <v>1</v>
      </c>
      <c r="G925" s="223">
        <f t="shared" si="14"/>
        <v>0.8</v>
      </c>
    </row>
    <row r="926" spans="1:7" customFormat="1" ht="15" customHeight="1" x14ac:dyDescent="0.35">
      <c r="A926" s="224">
        <v>430004</v>
      </c>
      <c r="B926" s="226" t="s">
        <v>620</v>
      </c>
      <c r="C926">
        <v>4.24</v>
      </c>
      <c r="D926" s="221" t="s">
        <v>1442</v>
      </c>
      <c r="E926" s="222">
        <v>4.24</v>
      </c>
      <c r="F926" s="222">
        <v>4</v>
      </c>
      <c r="G926" s="223">
        <f t="shared" si="14"/>
        <v>0</v>
      </c>
    </row>
    <row r="927" spans="1:7" customFormat="1" ht="15" customHeight="1" x14ac:dyDescent="0.35">
      <c r="A927" s="224">
        <v>430040</v>
      </c>
      <c r="B927" s="226" t="s">
        <v>621</v>
      </c>
      <c r="C927">
        <v>4.24</v>
      </c>
      <c r="D927" s="221" t="s">
        <v>1442</v>
      </c>
      <c r="E927" s="222">
        <v>5.3000000000000007</v>
      </c>
      <c r="F927" s="222">
        <v>3</v>
      </c>
      <c r="G927" s="223">
        <f t="shared" si="14"/>
        <v>0.25</v>
      </c>
    </row>
    <row r="928" spans="1:7" customFormat="1" ht="15" customHeight="1" x14ac:dyDescent="0.35">
      <c r="A928" s="224">
        <v>430041</v>
      </c>
      <c r="B928" s="226" t="s">
        <v>622</v>
      </c>
      <c r="C928">
        <v>8.48</v>
      </c>
      <c r="D928" s="221" t="s">
        <v>1442</v>
      </c>
      <c r="E928" s="222">
        <v>8.48</v>
      </c>
      <c r="F928" s="222">
        <v>2</v>
      </c>
      <c r="G928" s="223">
        <f t="shared" si="14"/>
        <v>0</v>
      </c>
    </row>
    <row r="929" spans="1:7" customFormat="1" ht="15" customHeight="1" x14ac:dyDescent="0.35">
      <c r="A929" s="224">
        <v>430062</v>
      </c>
      <c r="B929" s="226" t="s">
        <v>623</v>
      </c>
      <c r="C929">
        <v>10.6</v>
      </c>
      <c r="D929" s="221" t="s">
        <v>1442</v>
      </c>
      <c r="E929" s="222">
        <v>15.9</v>
      </c>
      <c r="F929" s="222">
        <v>1</v>
      </c>
      <c r="G929" s="223">
        <f t="shared" si="14"/>
        <v>0.5</v>
      </c>
    </row>
    <row r="930" spans="1:7" customFormat="1" ht="15" customHeight="1" x14ac:dyDescent="0.35">
      <c r="A930" s="219">
        <v>430063</v>
      </c>
      <c r="B930" s="227" t="s">
        <v>1388</v>
      </c>
      <c r="C930">
        <v>10.6</v>
      </c>
      <c r="D930" s="221" t="s">
        <v>1442</v>
      </c>
      <c r="E930" s="222">
        <v>37.1</v>
      </c>
      <c r="F930" s="222">
        <v>1</v>
      </c>
      <c r="G930" s="223">
        <f t="shared" si="14"/>
        <v>2.5000000000000004</v>
      </c>
    </row>
    <row r="931" spans="1:7" customFormat="1" ht="15" customHeight="1" x14ac:dyDescent="0.35">
      <c r="A931" s="224">
        <v>430070</v>
      </c>
      <c r="B931" s="226" t="s">
        <v>624</v>
      </c>
      <c r="C931">
        <v>10.6</v>
      </c>
      <c r="D931" s="221" t="s">
        <v>1442</v>
      </c>
      <c r="E931" s="222">
        <v>10.600000000000001</v>
      </c>
      <c r="F931" s="222">
        <v>2</v>
      </c>
      <c r="G931" s="223">
        <f t="shared" si="14"/>
        <v>0</v>
      </c>
    </row>
    <row r="932" spans="1:7" customFormat="1" ht="15" customHeight="1" x14ac:dyDescent="0.35">
      <c r="A932" s="224">
        <v>430072</v>
      </c>
      <c r="B932" s="226" t="s">
        <v>65</v>
      </c>
      <c r="C932">
        <v>63.6</v>
      </c>
      <c r="D932" s="221" t="s">
        <v>1442</v>
      </c>
      <c r="E932" s="222">
        <v>63.6</v>
      </c>
      <c r="F932" s="222">
        <v>1</v>
      </c>
      <c r="G932" s="223">
        <f t="shared" si="14"/>
        <v>0</v>
      </c>
    </row>
    <row r="933" spans="1:7" customFormat="1" ht="15" customHeight="1" x14ac:dyDescent="0.35">
      <c r="A933" s="224">
        <v>430073</v>
      </c>
      <c r="B933" s="226" t="s">
        <v>71</v>
      </c>
      <c r="C933">
        <v>21.2</v>
      </c>
      <c r="D933" s="221" t="s">
        <v>1442</v>
      </c>
      <c r="E933" s="222">
        <v>26.5</v>
      </c>
      <c r="F933" s="222">
        <v>1</v>
      </c>
      <c r="G933" s="223">
        <f t="shared" si="14"/>
        <v>0.25</v>
      </c>
    </row>
    <row r="934" spans="1:7" customFormat="1" ht="15" customHeight="1" x14ac:dyDescent="0.35">
      <c r="A934" s="233">
        <v>430075</v>
      </c>
      <c r="B934" s="226" t="s">
        <v>1433</v>
      </c>
      <c r="C934">
        <v>47.7</v>
      </c>
      <c r="D934" s="221" t="s">
        <v>1442</v>
      </c>
      <c r="E934" s="222">
        <v>47.7</v>
      </c>
      <c r="F934" s="222">
        <v>1</v>
      </c>
      <c r="G934" s="223">
        <f t="shared" si="14"/>
        <v>0</v>
      </c>
    </row>
    <row r="935" spans="1:7" customFormat="1" ht="15" customHeight="1" x14ac:dyDescent="0.35">
      <c r="A935" s="219">
        <v>430077</v>
      </c>
      <c r="B935" s="226" t="s">
        <v>1390</v>
      </c>
      <c r="C935">
        <v>58.3</v>
      </c>
      <c r="D935" s="221" t="s">
        <v>1442</v>
      </c>
      <c r="E935" s="222">
        <v>58.300000000000004</v>
      </c>
      <c r="F935" s="222">
        <v>1</v>
      </c>
      <c r="G935" s="223">
        <f t="shared" si="14"/>
        <v>0</v>
      </c>
    </row>
    <row r="936" spans="1:7" customFormat="1" ht="15" customHeight="1" x14ac:dyDescent="0.35">
      <c r="A936" s="224">
        <v>430100</v>
      </c>
      <c r="B936" s="226" t="s">
        <v>625</v>
      </c>
      <c r="C936">
        <v>53</v>
      </c>
      <c r="D936" s="221" t="s">
        <v>1442</v>
      </c>
      <c r="E936" s="222">
        <v>53</v>
      </c>
      <c r="F936" s="222">
        <v>1</v>
      </c>
      <c r="G936" s="223">
        <f t="shared" si="14"/>
        <v>0</v>
      </c>
    </row>
    <row r="937" spans="1:7" customFormat="1" ht="15" customHeight="1" x14ac:dyDescent="0.35">
      <c r="A937" s="224">
        <v>430110</v>
      </c>
      <c r="B937" s="226" t="s">
        <v>626</v>
      </c>
      <c r="C937">
        <v>8.48</v>
      </c>
      <c r="D937" s="221" t="s">
        <v>1442</v>
      </c>
      <c r="E937" s="222">
        <v>8.48</v>
      </c>
      <c r="F937" s="222">
        <v>2</v>
      </c>
      <c r="G937" s="223">
        <f t="shared" si="14"/>
        <v>0</v>
      </c>
    </row>
    <row r="938" spans="1:7" customFormat="1" ht="15" customHeight="1" x14ac:dyDescent="0.35">
      <c r="A938" s="224">
        <v>430200</v>
      </c>
      <c r="B938" s="226" t="s">
        <v>785</v>
      </c>
      <c r="C938">
        <v>63.6</v>
      </c>
      <c r="D938" s="221" t="s">
        <v>1442</v>
      </c>
      <c r="E938" s="222">
        <v>63.6</v>
      </c>
      <c r="F938" s="222">
        <v>1</v>
      </c>
      <c r="G938" s="223">
        <f t="shared" si="14"/>
        <v>0</v>
      </c>
    </row>
    <row r="939" spans="1:7" customFormat="1" ht="15" customHeight="1" x14ac:dyDescent="0.35">
      <c r="A939" s="224">
        <v>430230</v>
      </c>
      <c r="B939" s="226" t="s">
        <v>628</v>
      </c>
      <c r="C939">
        <v>84.8</v>
      </c>
      <c r="D939" s="221" t="s">
        <v>1442</v>
      </c>
      <c r="E939" s="222">
        <v>90.100000000000009</v>
      </c>
      <c r="F939" s="222">
        <v>1</v>
      </c>
      <c r="G939" s="223">
        <f t="shared" si="14"/>
        <v>6.2500000000000222E-2</v>
      </c>
    </row>
    <row r="940" spans="1:7" customFormat="1" ht="15" customHeight="1" x14ac:dyDescent="0.35">
      <c r="A940" s="224">
        <v>430380</v>
      </c>
      <c r="B940" s="226" t="s">
        <v>629</v>
      </c>
      <c r="C940">
        <v>47.7</v>
      </c>
      <c r="D940" s="221" t="s">
        <v>1442</v>
      </c>
      <c r="E940" s="222">
        <v>47.7</v>
      </c>
      <c r="F940" s="222">
        <v>1</v>
      </c>
      <c r="G940" s="223">
        <f t="shared" si="14"/>
        <v>0</v>
      </c>
    </row>
    <row r="941" spans="1:7" customFormat="1" ht="15" customHeight="1" x14ac:dyDescent="0.35">
      <c r="A941" s="224">
        <v>430440</v>
      </c>
      <c r="B941" s="226" t="s">
        <v>630</v>
      </c>
      <c r="C941">
        <v>26.5</v>
      </c>
      <c r="D941" s="221" t="s">
        <v>1442</v>
      </c>
      <c r="E941" s="222">
        <v>26.5</v>
      </c>
      <c r="F941" s="222">
        <v>1</v>
      </c>
      <c r="G941" s="223">
        <f t="shared" si="14"/>
        <v>0</v>
      </c>
    </row>
    <row r="942" spans="1:7" customFormat="1" ht="15" customHeight="1" x14ac:dyDescent="0.35">
      <c r="A942" s="224">
        <v>430560</v>
      </c>
      <c r="B942" s="226" t="s">
        <v>631</v>
      </c>
      <c r="C942">
        <v>63.6</v>
      </c>
      <c r="D942" s="221" t="s">
        <v>1442</v>
      </c>
      <c r="E942" s="222">
        <v>63.6</v>
      </c>
      <c r="F942" s="222">
        <v>1</v>
      </c>
      <c r="G942" s="223">
        <f t="shared" si="14"/>
        <v>0</v>
      </c>
    </row>
    <row r="943" spans="1:7" customFormat="1" ht="15" customHeight="1" x14ac:dyDescent="0.35">
      <c r="A943" s="224">
        <v>430610</v>
      </c>
      <c r="B943" s="226" t="s">
        <v>632</v>
      </c>
      <c r="C943">
        <v>15.9</v>
      </c>
      <c r="D943" s="221" t="s">
        <v>1442</v>
      </c>
      <c r="E943" s="222">
        <v>21.200000000000003</v>
      </c>
      <c r="F943" s="222">
        <v>1</v>
      </c>
      <c r="G943" s="223">
        <f t="shared" si="14"/>
        <v>0.33333333333333348</v>
      </c>
    </row>
    <row r="944" spans="1:7" customFormat="1" ht="15" customHeight="1" x14ac:dyDescent="0.35">
      <c r="A944" s="224">
        <v>430630</v>
      </c>
      <c r="B944" s="226" t="s">
        <v>633</v>
      </c>
      <c r="C944">
        <v>42.4</v>
      </c>
      <c r="D944" s="221" t="s">
        <v>1442</v>
      </c>
      <c r="E944" s="222">
        <v>47.7</v>
      </c>
      <c r="F944" s="222">
        <v>1</v>
      </c>
      <c r="G944" s="223">
        <f t="shared" si="14"/>
        <v>0.125</v>
      </c>
    </row>
    <row r="945" spans="1:7" customFormat="1" ht="15" customHeight="1" x14ac:dyDescent="0.35">
      <c r="A945" s="224">
        <v>430660</v>
      </c>
      <c r="B945" s="226" t="s">
        <v>634</v>
      </c>
      <c r="C945">
        <v>15.9</v>
      </c>
      <c r="D945" s="221" t="s">
        <v>1442</v>
      </c>
      <c r="E945" s="222">
        <v>15.9</v>
      </c>
      <c r="F945" s="222">
        <v>1</v>
      </c>
      <c r="G945" s="223">
        <f t="shared" si="14"/>
        <v>0</v>
      </c>
    </row>
    <row r="946" spans="1:7" customFormat="1" ht="15" customHeight="1" x14ac:dyDescent="0.35">
      <c r="A946" s="224">
        <v>430700</v>
      </c>
      <c r="B946" s="226" t="s">
        <v>627</v>
      </c>
      <c r="C946">
        <v>53</v>
      </c>
      <c r="D946" s="221" t="s">
        <v>1442</v>
      </c>
      <c r="E946" s="222">
        <v>58.300000000000004</v>
      </c>
      <c r="F946" s="222">
        <v>1</v>
      </c>
      <c r="G946" s="223">
        <f t="shared" si="14"/>
        <v>0.10000000000000009</v>
      </c>
    </row>
    <row r="947" spans="1:7" customFormat="1" ht="15" customHeight="1" x14ac:dyDescent="0.35">
      <c r="A947" s="224">
        <v>430702</v>
      </c>
      <c r="B947" s="226" t="s">
        <v>635</v>
      </c>
      <c r="C947">
        <v>63.6</v>
      </c>
      <c r="D947" s="221" t="s">
        <v>1442</v>
      </c>
      <c r="E947" s="222">
        <v>68.900000000000006</v>
      </c>
      <c r="F947" s="222">
        <v>1</v>
      </c>
      <c r="G947" s="223">
        <f t="shared" si="14"/>
        <v>8.3333333333333481E-2</v>
      </c>
    </row>
    <row r="948" spans="1:7" customFormat="1" ht="15" customHeight="1" x14ac:dyDescent="0.35">
      <c r="A948" s="224">
        <v>430740</v>
      </c>
      <c r="B948" s="228" t="s">
        <v>636</v>
      </c>
      <c r="C948">
        <v>26.5</v>
      </c>
      <c r="D948" s="221" t="s">
        <v>1442</v>
      </c>
      <c r="E948" s="222">
        <v>26.5</v>
      </c>
      <c r="F948" s="222">
        <v>1</v>
      </c>
      <c r="G948" s="223">
        <f t="shared" si="14"/>
        <v>0</v>
      </c>
    </row>
    <row r="949" spans="1:7" customFormat="1" ht="15" customHeight="1" x14ac:dyDescent="0.35">
      <c r="A949" s="219">
        <v>430772</v>
      </c>
      <c r="B949" s="234" t="s">
        <v>637</v>
      </c>
      <c r="C949">
        <v>53</v>
      </c>
      <c r="D949" s="221" t="s">
        <v>1442</v>
      </c>
      <c r="E949" s="222">
        <v>53</v>
      </c>
      <c r="F949" s="222">
        <v>1</v>
      </c>
      <c r="G949" s="223">
        <f t="shared" si="14"/>
        <v>0</v>
      </c>
    </row>
    <row r="950" spans="1:7" customFormat="1" ht="15" customHeight="1" x14ac:dyDescent="0.35">
      <c r="A950" s="219">
        <v>430840</v>
      </c>
      <c r="B950" s="226" t="s">
        <v>1018</v>
      </c>
      <c r="C950">
        <v>8.48</v>
      </c>
      <c r="D950" s="221" t="s">
        <v>1442</v>
      </c>
      <c r="E950" s="222">
        <v>8.48</v>
      </c>
      <c r="F950" s="222">
        <v>2</v>
      </c>
      <c r="G950" s="223">
        <f t="shared" si="14"/>
        <v>0</v>
      </c>
    </row>
    <row r="951" spans="1:7" customFormat="1" ht="15" customHeight="1" x14ac:dyDescent="0.35">
      <c r="A951" s="219">
        <v>430841</v>
      </c>
      <c r="B951" s="226" t="s">
        <v>1019</v>
      </c>
      <c r="C951">
        <v>10.6</v>
      </c>
      <c r="D951" s="221" t="s">
        <v>1442</v>
      </c>
      <c r="E951" s="222">
        <v>10.600000000000001</v>
      </c>
      <c r="F951" s="222">
        <v>2</v>
      </c>
      <c r="G951" s="223">
        <f t="shared" si="14"/>
        <v>0</v>
      </c>
    </row>
    <row r="952" spans="1:7" customFormat="1" ht="15" customHeight="1" x14ac:dyDescent="0.35">
      <c r="A952" s="219">
        <v>430842</v>
      </c>
      <c r="B952" s="226" t="s">
        <v>1432</v>
      </c>
      <c r="C952">
        <v>15.9</v>
      </c>
      <c r="D952" s="221" t="s">
        <v>1442</v>
      </c>
      <c r="E952" s="222">
        <v>15.9</v>
      </c>
      <c r="F952" s="222">
        <v>1</v>
      </c>
      <c r="G952" s="223">
        <f t="shared" si="14"/>
        <v>0</v>
      </c>
    </row>
    <row r="953" spans="1:7" customFormat="1" ht="15" customHeight="1" x14ac:dyDescent="0.35">
      <c r="A953" s="224">
        <v>430860</v>
      </c>
      <c r="B953" s="225" t="s">
        <v>982</v>
      </c>
      <c r="C953">
        <v>15.9</v>
      </c>
      <c r="D953" s="221" t="s">
        <v>1442</v>
      </c>
      <c r="E953" s="222">
        <v>15.9</v>
      </c>
      <c r="F953" s="222">
        <v>1</v>
      </c>
      <c r="G953" s="223">
        <f t="shared" si="14"/>
        <v>0</v>
      </c>
    </row>
    <row r="954" spans="1:7" customFormat="1" ht="15" customHeight="1" x14ac:dyDescent="0.35">
      <c r="A954" s="224">
        <v>430940</v>
      </c>
      <c r="B954" s="226" t="s">
        <v>893</v>
      </c>
      <c r="C954">
        <v>26.5</v>
      </c>
      <c r="D954" s="221" t="s">
        <v>1442</v>
      </c>
      <c r="E954" s="222">
        <v>26.5</v>
      </c>
      <c r="F954" s="222">
        <v>1</v>
      </c>
      <c r="G954" s="223">
        <f t="shared" si="14"/>
        <v>0</v>
      </c>
    </row>
    <row r="955" spans="1:7" customFormat="1" ht="15" customHeight="1" x14ac:dyDescent="0.35">
      <c r="A955" s="224">
        <v>430941</v>
      </c>
      <c r="B955" s="226" t="s">
        <v>890</v>
      </c>
      <c r="C955">
        <v>31.8</v>
      </c>
      <c r="D955" s="221" t="s">
        <v>1442</v>
      </c>
      <c r="E955" s="222">
        <v>37.1</v>
      </c>
      <c r="F955" s="222">
        <v>1</v>
      </c>
      <c r="G955" s="223">
        <f t="shared" si="14"/>
        <v>0.16666666666666674</v>
      </c>
    </row>
    <row r="956" spans="1:7" customFormat="1" ht="15" customHeight="1" x14ac:dyDescent="0.35">
      <c r="A956" s="224">
        <v>430960</v>
      </c>
      <c r="B956" s="226" t="s">
        <v>891</v>
      </c>
      <c r="C956">
        <v>53</v>
      </c>
      <c r="D956" s="221" t="s">
        <v>1442</v>
      </c>
      <c r="E956" s="222">
        <v>58.300000000000004</v>
      </c>
      <c r="F956" s="222">
        <v>1</v>
      </c>
      <c r="G956" s="223">
        <f t="shared" si="14"/>
        <v>0.10000000000000009</v>
      </c>
    </row>
    <row r="957" spans="1:7" customFormat="1" ht="15" customHeight="1" x14ac:dyDescent="0.35">
      <c r="A957" s="224">
        <v>430961</v>
      </c>
      <c r="B957" s="226" t="s">
        <v>889</v>
      </c>
      <c r="C957">
        <v>53</v>
      </c>
      <c r="D957" s="221" t="s">
        <v>1442</v>
      </c>
      <c r="E957" s="222">
        <v>58.300000000000004</v>
      </c>
      <c r="F957" s="222">
        <v>1</v>
      </c>
      <c r="G957" s="223">
        <f t="shared" si="14"/>
        <v>0.10000000000000009</v>
      </c>
    </row>
    <row r="958" spans="1:7" customFormat="1" ht="15" customHeight="1" x14ac:dyDescent="0.35">
      <c r="A958" s="224">
        <v>430970</v>
      </c>
      <c r="B958" s="226" t="s">
        <v>888</v>
      </c>
      <c r="C958">
        <v>63.6</v>
      </c>
      <c r="D958" s="221" t="s">
        <v>1442</v>
      </c>
      <c r="E958" s="222">
        <v>74.2</v>
      </c>
      <c r="F958" s="222">
        <v>1</v>
      </c>
      <c r="G958" s="223">
        <f t="shared" si="14"/>
        <v>0.16666666666666674</v>
      </c>
    </row>
    <row r="959" spans="1:7" customFormat="1" ht="15" customHeight="1" x14ac:dyDescent="0.35">
      <c r="A959" s="219">
        <v>430981</v>
      </c>
      <c r="B959" s="226" t="s">
        <v>881</v>
      </c>
      <c r="C959">
        <v>21.2</v>
      </c>
      <c r="D959" s="221" t="s">
        <v>1442</v>
      </c>
      <c r="E959" s="222">
        <v>26.5</v>
      </c>
      <c r="F959" s="222">
        <v>1</v>
      </c>
      <c r="G959" s="223">
        <f t="shared" si="14"/>
        <v>0.25</v>
      </c>
    </row>
    <row r="960" spans="1:7" customFormat="1" ht="15" customHeight="1" x14ac:dyDescent="0.35">
      <c r="A960" s="219">
        <v>430990</v>
      </c>
      <c r="B960" s="226" t="s">
        <v>878</v>
      </c>
      <c r="C960">
        <v>79.5</v>
      </c>
      <c r="D960" s="221" t="s">
        <v>1442</v>
      </c>
      <c r="E960" s="222">
        <v>79.5</v>
      </c>
      <c r="F960" s="222">
        <v>1</v>
      </c>
      <c r="G960" s="223">
        <f t="shared" si="14"/>
        <v>0</v>
      </c>
    </row>
    <row r="961" spans="1:7" customFormat="1" ht="15" customHeight="1" x14ac:dyDescent="0.35">
      <c r="A961" s="224">
        <v>431000</v>
      </c>
      <c r="B961" s="226" t="s">
        <v>887</v>
      </c>
      <c r="C961">
        <v>37.1</v>
      </c>
      <c r="D961" s="221" t="s">
        <v>1442</v>
      </c>
      <c r="E961" s="222">
        <v>37.1</v>
      </c>
      <c r="F961" s="222">
        <v>1</v>
      </c>
      <c r="G961" s="223">
        <f t="shared" si="14"/>
        <v>0</v>
      </c>
    </row>
    <row r="962" spans="1:7" customFormat="1" ht="15" customHeight="1" x14ac:dyDescent="0.35">
      <c r="A962" s="224">
        <v>431010</v>
      </c>
      <c r="B962" s="226" t="s">
        <v>892</v>
      </c>
      <c r="C962">
        <v>254.4</v>
      </c>
      <c r="D962" s="221" t="s">
        <v>1442</v>
      </c>
      <c r="E962" s="222">
        <v>265</v>
      </c>
      <c r="F962" s="222">
        <v>1</v>
      </c>
      <c r="G962" s="223">
        <f t="shared" si="14"/>
        <v>4.1666666666666741E-2</v>
      </c>
    </row>
    <row r="963" spans="1:7" customFormat="1" ht="15" customHeight="1" x14ac:dyDescent="0.35">
      <c r="A963" s="224">
        <v>431020</v>
      </c>
      <c r="B963" s="226" t="s">
        <v>898</v>
      </c>
      <c r="C963">
        <v>227.9</v>
      </c>
      <c r="D963" s="221" t="s">
        <v>1442</v>
      </c>
      <c r="E963" s="222">
        <v>227.9</v>
      </c>
      <c r="F963" s="222">
        <v>1</v>
      </c>
      <c r="G963" s="223">
        <f t="shared" ref="G963:G1026" si="15">+E963/C963-1</f>
        <v>0</v>
      </c>
    </row>
    <row r="964" spans="1:7" customFormat="1" ht="15" customHeight="1" x14ac:dyDescent="0.35">
      <c r="A964" s="224">
        <v>431021</v>
      </c>
      <c r="B964" s="226" t="s">
        <v>899</v>
      </c>
      <c r="C964">
        <v>233.2</v>
      </c>
      <c r="D964" s="221" t="s">
        <v>1442</v>
      </c>
      <c r="E964" s="222">
        <v>233.20000000000002</v>
      </c>
      <c r="F964" s="222">
        <v>1</v>
      </c>
      <c r="G964" s="223">
        <f t="shared" si="15"/>
        <v>0</v>
      </c>
    </row>
    <row r="965" spans="1:7" customFormat="1" ht="15" customHeight="1" x14ac:dyDescent="0.35">
      <c r="A965" s="224">
        <v>431022</v>
      </c>
      <c r="B965" s="226" t="s">
        <v>900</v>
      </c>
      <c r="C965">
        <v>280.89999999999998</v>
      </c>
      <c r="D965" s="221" t="s">
        <v>1442</v>
      </c>
      <c r="E965" s="222">
        <v>349.8</v>
      </c>
      <c r="F965" s="222">
        <v>1</v>
      </c>
      <c r="G965" s="223">
        <f t="shared" si="15"/>
        <v>0.2452830188679247</v>
      </c>
    </row>
    <row r="966" spans="1:7" customFormat="1" ht="15" customHeight="1" x14ac:dyDescent="0.35">
      <c r="A966" s="219">
        <v>440010</v>
      </c>
      <c r="B966" s="226" t="s">
        <v>1376</v>
      </c>
      <c r="C966">
        <v>37.1</v>
      </c>
      <c r="D966" s="221" t="e">
        <v>#N/A</v>
      </c>
      <c r="E966" s="222">
        <v>37.1</v>
      </c>
      <c r="F966" s="222">
        <v>1</v>
      </c>
      <c r="G966" s="223">
        <f t="shared" si="15"/>
        <v>0</v>
      </c>
    </row>
    <row r="967" spans="1:7" customFormat="1" ht="15" customHeight="1" x14ac:dyDescent="0.35">
      <c r="A967" s="224">
        <v>440020</v>
      </c>
      <c r="B967" s="226" t="s">
        <v>638</v>
      </c>
      <c r="C967">
        <v>58.3</v>
      </c>
      <c r="D967" s="221" t="s">
        <v>1442</v>
      </c>
      <c r="E967" s="222">
        <v>58.300000000000004</v>
      </c>
      <c r="F967" s="222">
        <v>1</v>
      </c>
      <c r="G967" s="223">
        <f t="shared" si="15"/>
        <v>0</v>
      </c>
    </row>
    <row r="968" spans="1:7" customFormat="1" ht="15" customHeight="1" x14ac:dyDescent="0.35">
      <c r="A968" s="224">
        <v>440032</v>
      </c>
      <c r="B968" s="226" t="s">
        <v>639</v>
      </c>
      <c r="C968">
        <v>31.8</v>
      </c>
      <c r="D968" s="221" t="s">
        <v>1442</v>
      </c>
      <c r="E968" s="222">
        <v>31.8</v>
      </c>
      <c r="F968" s="222">
        <v>1</v>
      </c>
      <c r="G968" s="223">
        <f t="shared" si="15"/>
        <v>0</v>
      </c>
    </row>
    <row r="969" spans="1:7" customFormat="1" ht="15" customHeight="1" x14ac:dyDescent="0.35">
      <c r="A969" s="224">
        <v>440034</v>
      </c>
      <c r="B969" s="226" t="s">
        <v>640</v>
      </c>
      <c r="C969">
        <v>37.1</v>
      </c>
      <c r="D969" s="221" t="s">
        <v>1442</v>
      </c>
      <c r="E969" s="222">
        <v>37.1</v>
      </c>
      <c r="F969" s="222">
        <v>1</v>
      </c>
      <c r="G969" s="223">
        <f t="shared" si="15"/>
        <v>0</v>
      </c>
    </row>
    <row r="970" spans="1:7" customFormat="1" ht="15" customHeight="1" x14ac:dyDescent="0.35">
      <c r="A970" s="224">
        <v>440060</v>
      </c>
      <c r="B970" s="226" t="s">
        <v>641</v>
      </c>
      <c r="C970">
        <v>37.1</v>
      </c>
      <c r="D970" s="221" t="s">
        <v>1442</v>
      </c>
      <c r="E970" s="222">
        <v>37.1</v>
      </c>
      <c r="F970" s="222">
        <v>1</v>
      </c>
      <c r="G970" s="223">
        <f t="shared" si="15"/>
        <v>0</v>
      </c>
    </row>
    <row r="971" spans="1:7" customFormat="1" ht="15" customHeight="1" x14ac:dyDescent="0.35">
      <c r="A971" s="224">
        <v>440130</v>
      </c>
      <c r="B971" s="226" t="s">
        <v>14</v>
      </c>
      <c r="C971">
        <v>37.1</v>
      </c>
      <c r="D971" s="221" t="s">
        <v>1442</v>
      </c>
      <c r="E971" s="222">
        <v>37.1</v>
      </c>
      <c r="F971" s="222">
        <v>1</v>
      </c>
      <c r="G971" s="223">
        <f t="shared" si="15"/>
        <v>0</v>
      </c>
    </row>
    <row r="972" spans="1:7" customFormat="1" ht="15" customHeight="1" x14ac:dyDescent="0.35">
      <c r="A972" s="224">
        <v>440150</v>
      </c>
      <c r="B972" s="226" t="s">
        <v>642</v>
      </c>
      <c r="C972">
        <v>42.4</v>
      </c>
      <c r="D972" s="221" t="s">
        <v>1442</v>
      </c>
      <c r="E972" s="222">
        <v>42.4</v>
      </c>
      <c r="F972" s="222">
        <v>1</v>
      </c>
      <c r="G972" s="223">
        <f t="shared" si="15"/>
        <v>0</v>
      </c>
    </row>
    <row r="973" spans="1:7" customFormat="1" ht="15" customHeight="1" x14ac:dyDescent="0.35">
      <c r="A973" s="224">
        <v>440180</v>
      </c>
      <c r="B973" s="228" t="s">
        <v>1261</v>
      </c>
      <c r="C973">
        <v>37.1</v>
      </c>
      <c r="D973" s="221" t="s">
        <v>1442</v>
      </c>
      <c r="E973" s="222">
        <v>37.1</v>
      </c>
      <c r="F973" s="222">
        <v>1</v>
      </c>
      <c r="G973" s="223">
        <f t="shared" si="15"/>
        <v>0</v>
      </c>
    </row>
    <row r="974" spans="1:7" customFormat="1" ht="15" customHeight="1" x14ac:dyDescent="0.35">
      <c r="A974" s="219">
        <v>440181</v>
      </c>
      <c r="B974" s="228" t="s">
        <v>1230</v>
      </c>
      <c r="C974">
        <v>37.1</v>
      </c>
      <c r="D974" s="221" t="s">
        <v>1442</v>
      </c>
      <c r="E974" s="222">
        <v>37.1</v>
      </c>
      <c r="F974" s="222">
        <v>1</v>
      </c>
      <c r="G974" s="223">
        <f t="shared" si="15"/>
        <v>0</v>
      </c>
    </row>
    <row r="975" spans="1:7" customFormat="1" ht="15" customHeight="1" x14ac:dyDescent="0.35">
      <c r="A975" s="224">
        <v>440185</v>
      </c>
      <c r="B975" s="228" t="s">
        <v>1260</v>
      </c>
      <c r="C975">
        <v>47.7</v>
      </c>
      <c r="D975" s="221" t="s">
        <v>1442</v>
      </c>
      <c r="E975" s="222">
        <v>47.7</v>
      </c>
      <c r="F975" s="222">
        <v>1</v>
      </c>
      <c r="G975" s="223">
        <f t="shared" si="15"/>
        <v>0</v>
      </c>
    </row>
    <row r="976" spans="1:7" customFormat="1" ht="15" customHeight="1" x14ac:dyDescent="0.35">
      <c r="A976" s="224">
        <v>440186</v>
      </c>
      <c r="B976" s="228" t="s">
        <v>1229</v>
      </c>
      <c r="C976">
        <v>47.7</v>
      </c>
      <c r="D976" s="221" t="s">
        <v>1442</v>
      </c>
      <c r="E976" s="222">
        <v>47.7</v>
      </c>
      <c r="F976" s="222">
        <v>1</v>
      </c>
      <c r="G976" s="223">
        <f t="shared" si="15"/>
        <v>0</v>
      </c>
    </row>
    <row r="977" spans="1:8" customFormat="1" ht="15" customHeight="1" x14ac:dyDescent="0.35">
      <c r="A977" s="219">
        <v>440240</v>
      </c>
      <c r="B977" s="226" t="s">
        <v>1226</v>
      </c>
      <c r="C977">
        <v>31.8</v>
      </c>
      <c r="D977" s="221" t="s">
        <v>1442</v>
      </c>
      <c r="E977" s="222">
        <v>31.8</v>
      </c>
      <c r="F977" s="222">
        <v>1</v>
      </c>
      <c r="G977" s="223">
        <f t="shared" si="15"/>
        <v>0</v>
      </c>
    </row>
    <row r="978" spans="1:8" customFormat="1" ht="15" customHeight="1" x14ac:dyDescent="0.35">
      <c r="A978" s="224">
        <v>445004</v>
      </c>
      <c r="B978" s="226" t="s">
        <v>643</v>
      </c>
      <c r="C978">
        <v>47.7</v>
      </c>
      <c r="D978" s="221" t="s">
        <v>1442</v>
      </c>
      <c r="E978" s="222">
        <v>47.7</v>
      </c>
      <c r="F978" s="222">
        <v>1</v>
      </c>
      <c r="G978" s="223">
        <f t="shared" si="15"/>
        <v>0</v>
      </c>
    </row>
    <row r="979" spans="1:8" customFormat="1" ht="15" customHeight="1" x14ac:dyDescent="0.35">
      <c r="A979" s="224">
        <v>445012</v>
      </c>
      <c r="B979" s="226" t="s">
        <v>1009</v>
      </c>
      <c r="C979">
        <v>63.6</v>
      </c>
      <c r="D979" s="221" t="s">
        <v>1442</v>
      </c>
      <c r="E979" s="222">
        <v>74.2</v>
      </c>
      <c r="F979" s="222">
        <v>1</v>
      </c>
      <c r="G979" s="223">
        <f t="shared" si="15"/>
        <v>0.16666666666666674</v>
      </c>
    </row>
    <row r="980" spans="1:8" customFormat="1" ht="15" customHeight="1" x14ac:dyDescent="0.35">
      <c r="A980" s="219">
        <v>445013</v>
      </c>
      <c r="B980" s="220" t="s">
        <v>1385</v>
      </c>
      <c r="C980">
        <v>0</v>
      </c>
      <c r="D980" s="221" t="s">
        <v>1442</v>
      </c>
      <c r="E980" s="222">
        <v>79.5</v>
      </c>
      <c r="F980" s="222">
        <v>1</v>
      </c>
      <c r="G980" s="223" t="e">
        <f t="shared" si="15"/>
        <v>#DIV/0!</v>
      </c>
    </row>
    <row r="981" spans="1:8" customFormat="1" ht="15" customHeight="1" x14ac:dyDescent="0.35">
      <c r="A981" s="224">
        <v>445100</v>
      </c>
      <c r="B981" s="226" t="s">
        <v>644</v>
      </c>
      <c r="C981">
        <v>63.6</v>
      </c>
      <c r="D981" s="221" t="s">
        <v>1442</v>
      </c>
      <c r="E981" s="222">
        <v>63.6</v>
      </c>
      <c r="F981" s="222">
        <v>1</v>
      </c>
      <c r="G981" s="223">
        <f t="shared" si="15"/>
        <v>0</v>
      </c>
    </row>
    <row r="982" spans="1:8" customFormat="1" ht="15" customHeight="1" x14ac:dyDescent="0.35">
      <c r="A982" s="224">
        <v>445101</v>
      </c>
      <c r="B982" s="226" t="s">
        <v>645</v>
      </c>
      <c r="C982">
        <v>63.6</v>
      </c>
      <c r="D982" s="221" t="s">
        <v>1442</v>
      </c>
      <c r="E982" s="222">
        <v>63.6</v>
      </c>
      <c r="F982" s="222">
        <v>1</v>
      </c>
      <c r="G982" s="223">
        <f t="shared" si="15"/>
        <v>0</v>
      </c>
    </row>
    <row r="983" spans="1:8" customFormat="1" ht="15" customHeight="1" x14ac:dyDescent="0.35">
      <c r="A983" s="224">
        <v>445140</v>
      </c>
      <c r="B983" s="226" t="s">
        <v>771</v>
      </c>
      <c r="C983">
        <v>53</v>
      </c>
      <c r="D983" s="221" t="s">
        <v>1442</v>
      </c>
      <c r="E983" s="222">
        <v>53</v>
      </c>
      <c r="F983" s="222">
        <v>1</v>
      </c>
      <c r="G983" s="223">
        <f t="shared" si="15"/>
        <v>0</v>
      </c>
    </row>
    <row r="984" spans="1:8" customFormat="1" ht="15" customHeight="1" x14ac:dyDescent="0.35">
      <c r="A984" s="224">
        <v>445170</v>
      </c>
      <c r="B984" s="226" t="s">
        <v>791</v>
      </c>
      <c r="C984">
        <v>26.5</v>
      </c>
      <c r="D984" s="221" t="s">
        <v>1442</v>
      </c>
      <c r="E984" s="222">
        <v>31.8</v>
      </c>
      <c r="F984" s="222">
        <v>1</v>
      </c>
      <c r="G984" s="223">
        <f t="shared" si="15"/>
        <v>0.19999999999999996</v>
      </c>
    </row>
    <row r="985" spans="1:8" customFormat="1" ht="15" customHeight="1" x14ac:dyDescent="0.35">
      <c r="A985" s="224">
        <v>445180</v>
      </c>
      <c r="B985" s="226" t="s">
        <v>646</v>
      </c>
      <c r="C985">
        <v>90.1</v>
      </c>
      <c r="D985" s="221" t="e">
        <v>#N/A</v>
      </c>
      <c r="E985" s="222">
        <v>90.1</v>
      </c>
      <c r="F985" s="222">
        <v>1</v>
      </c>
      <c r="G985" s="223">
        <f t="shared" si="15"/>
        <v>0</v>
      </c>
      <c r="H985" t="s">
        <v>1444</v>
      </c>
    </row>
    <row r="986" spans="1:8" customFormat="1" ht="15" customHeight="1" x14ac:dyDescent="0.35">
      <c r="A986" s="224">
        <v>445182</v>
      </c>
      <c r="B986" s="226" t="s">
        <v>792</v>
      </c>
      <c r="C986">
        <v>95.4</v>
      </c>
      <c r="D986" s="221" t="s">
        <v>1442</v>
      </c>
      <c r="E986" s="222">
        <v>100.7</v>
      </c>
      <c r="F986" s="222">
        <v>1</v>
      </c>
      <c r="G986" s="223">
        <f t="shared" si="15"/>
        <v>5.555555555555558E-2</v>
      </c>
    </row>
    <row r="987" spans="1:8" customFormat="1" ht="15" customHeight="1" x14ac:dyDescent="0.35">
      <c r="A987" s="224">
        <v>445190</v>
      </c>
      <c r="B987" s="226" t="s">
        <v>647</v>
      </c>
      <c r="C987">
        <v>26.5</v>
      </c>
      <c r="D987" s="221" t="s">
        <v>1442</v>
      </c>
      <c r="E987" s="222">
        <v>31.8</v>
      </c>
      <c r="F987" s="222">
        <v>1</v>
      </c>
      <c r="G987" s="223">
        <f t="shared" si="15"/>
        <v>0.19999999999999996</v>
      </c>
    </row>
    <row r="988" spans="1:8" customFormat="1" ht="15" customHeight="1" x14ac:dyDescent="0.35">
      <c r="A988" s="224">
        <v>445201</v>
      </c>
      <c r="B988" s="226" t="s">
        <v>648</v>
      </c>
      <c r="C988">
        <v>132.5</v>
      </c>
      <c r="D988" s="221" t="s">
        <v>1442</v>
      </c>
      <c r="E988" s="222">
        <v>137.80000000000001</v>
      </c>
      <c r="F988" s="222">
        <v>1</v>
      </c>
      <c r="G988" s="223">
        <f t="shared" si="15"/>
        <v>4.0000000000000036E-2</v>
      </c>
    </row>
    <row r="989" spans="1:8" customFormat="1" ht="15" customHeight="1" x14ac:dyDescent="0.35">
      <c r="A989" s="224">
        <v>445270</v>
      </c>
      <c r="B989" s="226" t="s">
        <v>649</v>
      </c>
      <c r="C989">
        <v>106</v>
      </c>
      <c r="D989" s="221" t="s">
        <v>1442</v>
      </c>
      <c r="E989" s="222">
        <v>116.60000000000001</v>
      </c>
      <c r="F989" s="222">
        <v>1</v>
      </c>
      <c r="G989" s="223">
        <f t="shared" si="15"/>
        <v>0.10000000000000009</v>
      </c>
    </row>
    <row r="990" spans="1:8" customFormat="1" ht="15" customHeight="1" x14ac:dyDescent="0.35">
      <c r="A990" s="224">
        <v>445272</v>
      </c>
      <c r="B990" s="226" t="s">
        <v>650</v>
      </c>
      <c r="C990">
        <v>106</v>
      </c>
      <c r="D990" s="221" t="s">
        <v>1442</v>
      </c>
      <c r="E990" s="222">
        <v>106</v>
      </c>
      <c r="F990" s="222">
        <v>1</v>
      </c>
      <c r="G990" s="223">
        <f t="shared" si="15"/>
        <v>0</v>
      </c>
    </row>
    <row r="991" spans="1:8" customFormat="1" ht="15" customHeight="1" x14ac:dyDescent="0.35">
      <c r="A991" s="224">
        <v>445300</v>
      </c>
      <c r="B991" s="226" t="s">
        <v>651</v>
      </c>
      <c r="C991">
        <v>47.7</v>
      </c>
      <c r="D991" s="221" t="s">
        <v>1442</v>
      </c>
      <c r="E991" s="222">
        <v>58.300000000000004</v>
      </c>
      <c r="F991" s="222">
        <v>1</v>
      </c>
      <c r="G991" s="223">
        <f t="shared" si="15"/>
        <v>0.22222222222222232</v>
      </c>
    </row>
    <row r="992" spans="1:8" customFormat="1" ht="15" customHeight="1" x14ac:dyDescent="0.35">
      <c r="A992" s="224">
        <v>445310</v>
      </c>
      <c r="B992" s="226" t="s">
        <v>652</v>
      </c>
      <c r="C992">
        <v>47.7</v>
      </c>
      <c r="D992" s="221" t="s">
        <v>1442</v>
      </c>
      <c r="E992" s="222">
        <v>47.7</v>
      </c>
      <c r="F992" s="222">
        <v>1</v>
      </c>
      <c r="G992" s="223">
        <f t="shared" si="15"/>
        <v>0</v>
      </c>
    </row>
    <row r="993" spans="1:7" customFormat="1" ht="15" customHeight="1" x14ac:dyDescent="0.35">
      <c r="A993" s="219">
        <v>445340</v>
      </c>
      <c r="B993" s="227" t="s">
        <v>1384</v>
      </c>
      <c r="C993">
        <v>53</v>
      </c>
      <c r="D993" s="221" t="s">
        <v>1442</v>
      </c>
      <c r="E993" s="222">
        <v>58.300000000000004</v>
      </c>
      <c r="F993" s="222">
        <v>1</v>
      </c>
      <c r="G993" s="223">
        <f t="shared" si="15"/>
        <v>0.10000000000000009</v>
      </c>
    </row>
    <row r="994" spans="1:7" customFormat="1" ht="15" customHeight="1" x14ac:dyDescent="0.35">
      <c r="A994" s="224">
        <v>450020</v>
      </c>
      <c r="B994" s="226" t="s">
        <v>793</v>
      </c>
      <c r="C994">
        <v>68.900000000000006</v>
      </c>
      <c r="D994" s="221" t="s">
        <v>1442</v>
      </c>
      <c r="E994" s="222">
        <v>95.4</v>
      </c>
      <c r="F994" s="222">
        <v>1</v>
      </c>
      <c r="G994" s="223">
        <f t="shared" si="15"/>
        <v>0.38461538461538458</v>
      </c>
    </row>
    <row r="995" spans="1:7" customFormat="1" ht="15" customHeight="1" x14ac:dyDescent="0.35">
      <c r="A995" s="224">
        <v>450031</v>
      </c>
      <c r="B995" s="226" t="s">
        <v>653</v>
      </c>
      <c r="C995">
        <v>74.2</v>
      </c>
      <c r="D995" s="221" t="s">
        <v>1442</v>
      </c>
      <c r="E995" s="222">
        <v>95.4</v>
      </c>
      <c r="F995" s="222">
        <v>1</v>
      </c>
      <c r="G995" s="223">
        <f t="shared" si="15"/>
        <v>0.28571428571428581</v>
      </c>
    </row>
    <row r="996" spans="1:7" customFormat="1" ht="15" customHeight="1" x14ac:dyDescent="0.35">
      <c r="A996" s="224">
        <v>450033</v>
      </c>
      <c r="B996" s="226" t="s">
        <v>794</v>
      </c>
      <c r="C996">
        <v>63.6</v>
      </c>
      <c r="D996" s="221" t="s">
        <v>1442</v>
      </c>
      <c r="E996" s="222">
        <v>68.900000000000006</v>
      </c>
      <c r="F996" s="222">
        <v>1</v>
      </c>
      <c r="G996" s="223">
        <f t="shared" si="15"/>
        <v>8.3333333333333481E-2</v>
      </c>
    </row>
    <row r="997" spans="1:7" customFormat="1" ht="15" customHeight="1" x14ac:dyDescent="0.35">
      <c r="A997" s="224">
        <v>450082</v>
      </c>
      <c r="B997" s="226" t="s">
        <v>654</v>
      </c>
      <c r="C997">
        <v>106</v>
      </c>
      <c r="D997" s="221" t="s">
        <v>1442</v>
      </c>
      <c r="E997" s="222">
        <v>116.60000000000001</v>
      </c>
      <c r="F997" s="222">
        <v>1</v>
      </c>
      <c r="G997" s="223">
        <f t="shared" si="15"/>
        <v>0.10000000000000009</v>
      </c>
    </row>
    <row r="998" spans="1:7" customFormat="1" ht="15" customHeight="1" x14ac:dyDescent="0.35">
      <c r="A998" s="224">
        <v>450124</v>
      </c>
      <c r="B998" s="226" t="s">
        <v>832</v>
      </c>
      <c r="C998">
        <v>185.5</v>
      </c>
      <c r="D998" s="221" t="s">
        <v>1442</v>
      </c>
      <c r="E998" s="222">
        <v>254.4</v>
      </c>
      <c r="F998" s="222">
        <v>1</v>
      </c>
      <c r="G998" s="223">
        <f t="shared" si="15"/>
        <v>0.37142857142857144</v>
      </c>
    </row>
    <row r="999" spans="1:7" customFormat="1" ht="15" customHeight="1" x14ac:dyDescent="0.35">
      <c r="A999" s="224">
        <v>450125</v>
      </c>
      <c r="B999" s="226" t="s">
        <v>833</v>
      </c>
      <c r="C999">
        <v>164.3</v>
      </c>
      <c r="D999" s="221" t="s">
        <v>1442</v>
      </c>
      <c r="E999" s="222">
        <v>212</v>
      </c>
      <c r="F999" s="222">
        <v>1</v>
      </c>
      <c r="G999" s="223">
        <f t="shared" si="15"/>
        <v>0.29032258064516125</v>
      </c>
    </row>
    <row r="1000" spans="1:7" customFormat="1" ht="15" customHeight="1" x14ac:dyDescent="0.35">
      <c r="A1000" s="224">
        <v>450154</v>
      </c>
      <c r="B1000" s="226" t="s">
        <v>655</v>
      </c>
      <c r="C1000">
        <v>63.6</v>
      </c>
      <c r="D1000" s="221" t="s">
        <v>1442</v>
      </c>
      <c r="E1000" s="222">
        <v>74.2</v>
      </c>
      <c r="F1000" s="222">
        <v>1</v>
      </c>
      <c r="G1000" s="223">
        <f t="shared" si="15"/>
        <v>0.16666666666666674</v>
      </c>
    </row>
    <row r="1001" spans="1:7" customFormat="1" ht="15" customHeight="1" x14ac:dyDescent="0.35">
      <c r="A1001" s="224">
        <v>450155</v>
      </c>
      <c r="B1001" s="230" t="s">
        <v>656</v>
      </c>
      <c r="C1001">
        <v>0</v>
      </c>
      <c r="D1001" s="221" t="e">
        <v>#N/A</v>
      </c>
      <c r="E1001" s="231" t="s">
        <v>1434</v>
      </c>
      <c r="F1001" s="222"/>
      <c r="G1001" s="223" t="e">
        <f t="shared" si="15"/>
        <v>#VALUE!</v>
      </c>
    </row>
    <row r="1002" spans="1:7" customFormat="1" ht="15" customHeight="1" x14ac:dyDescent="0.35">
      <c r="A1002" s="224">
        <v>450160</v>
      </c>
      <c r="B1002" s="226" t="s">
        <v>1310</v>
      </c>
      <c r="C1002">
        <v>68.900000000000006</v>
      </c>
      <c r="D1002" s="221" t="s">
        <v>1442</v>
      </c>
      <c r="E1002" s="222">
        <v>79.5</v>
      </c>
      <c r="F1002" s="222">
        <v>1</v>
      </c>
      <c r="G1002" s="223">
        <f t="shared" si="15"/>
        <v>0.15384615384615374</v>
      </c>
    </row>
    <row r="1003" spans="1:7" customFormat="1" ht="15" customHeight="1" x14ac:dyDescent="0.35">
      <c r="A1003" s="224">
        <v>450163</v>
      </c>
      <c r="B1003" s="226" t="s">
        <v>657</v>
      </c>
      <c r="C1003">
        <v>63.6</v>
      </c>
      <c r="D1003" s="221" t="s">
        <v>1442</v>
      </c>
      <c r="E1003" s="222">
        <v>74.2</v>
      </c>
      <c r="F1003" s="222">
        <v>1</v>
      </c>
      <c r="G1003" s="223">
        <f t="shared" si="15"/>
        <v>0.16666666666666674</v>
      </c>
    </row>
    <row r="1004" spans="1:7" customFormat="1" ht="15" customHeight="1" x14ac:dyDescent="0.35">
      <c r="A1004" s="224">
        <v>450172</v>
      </c>
      <c r="B1004" s="226" t="s">
        <v>795</v>
      </c>
      <c r="C1004">
        <v>68.900000000000006</v>
      </c>
      <c r="D1004" s="221" t="s">
        <v>1442</v>
      </c>
      <c r="E1004" s="222">
        <v>68.900000000000006</v>
      </c>
      <c r="F1004" s="222">
        <v>1</v>
      </c>
      <c r="G1004" s="223">
        <f t="shared" si="15"/>
        <v>0</v>
      </c>
    </row>
    <row r="1005" spans="1:7" customFormat="1" ht="15" customHeight="1" x14ac:dyDescent="0.35">
      <c r="A1005" s="224">
        <v>450173</v>
      </c>
      <c r="B1005" s="226" t="s">
        <v>796</v>
      </c>
      <c r="C1005">
        <v>79.5</v>
      </c>
      <c r="D1005" s="221" t="s">
        <v>1442</v>
      </c>
      <c r="E1005" s="222">
        <v>79.5</v>
      </c>
      <c r="F1005" s="222">
        <v>1</v>
      </c>
      <c r="G1005" s="223">
        <f t="shared" si="15"/>
        <v>0</v>
      </c>
    </row>
    <row r="1006" spans="1:7" customFormat="1" ht="15" customHeight="1" x14ac:dyDescent="0.35">
      <c r="A1006" s="224">
        <v>450175</v>
      </c>
      <c r="B1006" s="226" t="s">
        <v>786</v>
      </c>
      <c r="C1006">
        <v>63.6</v>
      </c>
      <c r="D1006" s="221" t="s">
        <v>1442</v>
      </c>
      <c r="E1006" s="222">
        <v>74.2</v>
      </c>
      <c r="F1006" s="222">
        <v>1</v>
      </c>
      <c r="G1006" s="223">
        <f t="shared" si="15"/>
        <v>0.16666666666666674</v>
      </c>
    </row>
    <row r="1007" spans="1:7" customFormat="1" ht="15" customHeight="1" x14ac:dyDescent="0.35">
      <c r="A1007" s="224">
        <v>450176</v>
      </c>
      <c r="B1007" s="226" t="s">
        <v>787</v>
      </c>
      <c r="C1007">
        <v>68.900000000000006</v>
      </c>
      <c r="D1007" s="221" t="s">
        <v>1442</v>
      </c>
      <c r="E1007" s="222">
        <v>84.800000000000011</v>
      </c>
      <c r="F1007" s="222">
        <v>1</v>
      </c>
      <c r="G1007" s="223">
        <f t="shared" si="15"/>
        <v>0.23076923076923084</v>
      </c>
    </row>
    <row r="1008" spans="1:7" customFormat="1" ht="15" customHeight="1" x14ac:dyDescent="0.35">
      <c r="A1008" s="224">
        <v>450191</v>
      </c>
      <c r="B1008" s="228" t="s">
        <v>820</v>
      </c>
      <c r="C1008">
        <v>63.6</v>
      </c>
      <c r="D1008" s="221" t="s">
        <v>1442</v>
      </c>
      <c r="E1008" s="222">
        <v>74.2</v>
      </c>
      <c r="F1008" s="222">
        <v>1</v>
      </c>
      <c r="G1008" s="223">
        <f t="shared" si="15"/>
        <v>0.16666666666666674</v>
      </c>
    </row>
    <row r="1009" spans="1:8" customFormat="1" ht="15" customHeight="1" x14ac:dyDescent="0.35">
      <c r="A1009" s="224">
        <v>450192</v>
      </c>
      <c r="B1009" s="228" t="s">
        <v>797</v>
      </c>
      <c r="C1009">
        <v>63.6</v>
      </c>
      <c r="D1009" s="221" t="s">
        <v>1442</v>
      </c>
      <c r="E1009" s="222">
        <v>79.5</v>
      </c>
      <c r="F1009" s="222">
        <v>1</v>
      </c>
      <c r="G1009" s="223">
        <f t="shared" si="15"/>
        <v>0.25</v>
      </c>
    </row>
    <row r="1010" spans="1:8" customFormat="1" ht="15" customHeight="1" x14ac:dyDescent="0.35">
      <c r="A1010" s="224">
        <v>450200</v>
      </c>
      <c r="B1010" s="226" t="s">
        <v>658</v>
      </c>
      <c r="C1010">
        <v>106</v>
      </c>
      <c r="D1010" s="221" t="s">
        <v>1442</v>
      </c>
      <c r="E1010" s="222">
        <v>106</v>
      </c>
      <c r="F1010" s="222">
        <v>1</v>
      </c>
      <c r="G1010" s="223">
        <f t="shared" si="15"/>
        <v>0</v>
      </c>
    </row>
    <row r="1011" spans="1:8" customFormat="1" ht="15" customHeight="1" x14ac:dyDescent="0.35">
      <c r="A1011" s="224">
        <v>450220</v>
      </c>
      <c r="B1011" s="226" t="s">
        <v>798</v>
      </c>
      <c r="C1011">
        <v>143.1</v>
      </c>
      <c r="D1011" s="221" t="s">
        <v>1442</v>
      </c>
      <c r="E1011" s="222">
        <v>180.20000000000002</v>
      </c>
      <c r="F1011" s="222">
        <v>1</v>
      </c>
      <c r="G1011" s="223">
        <f t="shared" si="15"/>
        <v>0.25925925925925952</v>
      </c>
    </row>
    <row r="1012" spans="1:8" customFormat="1" ht="15" customHeight="1" x14ac:dyDescent="0.35">
      <c r="A1012" s="224">
        <v>450221</v>
      </c>
      <c r="B1012" s="226" t="s">
        <v>812</v>
      </c>
      <c r="C1012">
        <v>148.4</v>
      </c>
      <c r="D1012" s="221" t="s">
        <v>1442</v>
      </c>
      <c r="E1012" s="222">
        <v>169.60000000000002</v>
      </c>
      <c r="F1012" s="222">
        <v>1</v>
      </c>
      <c r="G1012" s="223">
        <f t="shared" si="15"/>
        <v>0.14285714285714302</v>
      </c>
    </row>
    <row r="1013" spans="1:8" customFormat="1" ht="15" customHeight="1" x14ac:dyDescent="0.35">
      <c r="A1013" s="224">
        <v>460010</v>
      </c>
      <c r="B1013" s="228" t="s">
        <v>659</v>
      </c>
      <c r="C1013">
        <v>74.2</v>
      </c>
      <c r="D1013" s="221" t="s">
        <v>1442</v>
      </c>
      <c r="E1013" s="222">
        <v>74.2</v>
      </c>
      <c r="F1013" s="222">
        <v>1</v>
      </c>
      <c r="G1013" s="223">
        <f t="shared" si="15"/>
        <v>0</v>
      </c>
    </row>
    <row r="1014" spans="1:8" customFormat="1" ht="15" customHeight="1" x14ac:dyDescent="0.35">
      <c r="A1014" s="224">
        <v>460022</v>
      </c>
      <c r="B1014" s="226" t="s">
        <v>799</v>
      </c>
      <c r="C1014">
        <v>106</v>
      </c>
      <c r="D1014" s="221" t="e">
        <v>#N/A</v>
      </c>
      <c r="E1014" s="222">
        <v>106</v>
      </c>
      <c r="F1014" s="222">
        <v>1</v>
      </c>
      <c r="G1014" s="223">
        <f t="shared" si="15"/>
        <v>0</v>
      </c>
      <c r="H1014" t="s">
        <v>1444</v>
      </c>
    </row>
    <row r="1015" spans="1:8" customFormat="1" ht="15" customHeight="1" x14ac:dyDescent="0.35">
      <c r="A1015" s="224">
        <v>460023</v>
      </c>
      <c r="B1015" s="226" t="s">
        <v>660</v>
      </c>
      <c r="C1015">
        <v>100.7</v>
      </c>
      <c r="D1015" s="221" t="s">
        <v>1442</v>
      </c>
      <c r="E1015" s="222">
        <v>100.7</v>
      </c>
      <c r="F1015" s="222">
        <v>1</v>
      </c>
      <c r="G1015" s="223">
        <f t="shared" si="15"/>
        <v>0</v>
      </c>
    </row>
    <row r="1016" spans="1:8" customFormat="1" ht="15" customHeight="1" x14ac:dyDescent="0.35">
      <c r="A1016" s="224">
        <v>460040</v>
      </c>
      <c r="B1016" s="226" t="s">
        <v>754</v>
      </c>
      <c r="C1016">
        <v>79.5</v>
      </c>
      <c r="D1016" s="221" t="s">
        <v>1442</v>
      </c>
      <c r="E1016" s="222">
        <v>100.7</v>
      </c>
      <c r="F1016" s="222">
        <v>1</v>
      </c>
      <c r="G1016" s="223">
        <f t="shared" si="15"/>
        <v>0.26666666666666661</v>
      </c>
    </row>
    <row r="1017" spans="1:8" customFormat="1" ht="15" customHeight="1" x14ac:dyDescent="0.35">
      <c r="A1017" s="224">
        <v>460041</v>
      </c>
      <c r="B1017" s="226" t="s">
        <v>755</v>
      </c>
      <c r="C1017">
        <v>90.1</v>
      </c>
      <c r="D1017" s="221" t="s">
        <v>1442</v>
      </c>
      <c r="E1017" s="222">
        <v>116.60000000000001</v>
      </c>
      <c r="F1017" s="222">
        <v>1</v>
      </c>
      <c r="G1017" s="223">
        <f t="shared" si="15"/>
        <v>0.29411764705882382</v>
      </c>
    </row>
    <row r="1018" spans="1:8" customFormat="1" ht="15" customHeight="1" x14ac:dyDescent="0.35">
      <c r="A1018" s="224">
        <v>460050</v>
      </c>
      <c r="B1018" s="226" t="s">
        <v>1318</v>
      </c>
      <c r="C1018">
        <v>243.8</v>
      </c>
      <c r="D1018" s="221" t="s">
        <v>1442</v>
      </c>
      <c r="E1018" s="222">
        <v>243.8</v>
      </c>
      <c r="F1018" s="222">
        <v>1</v>
      </c>
      <c r="G1018" s="223">
        <f t="shared" si="15"/>
        <v>0</v>
      </c>
    </row>
    <row r="1019" spans="1:8" customFormat="1" ht="15" customHeight="1" x14ac:dyDescent="0.35">
      <c r="A1019" s="224">
        <v>460051</v>
      </c>
      <c r="B1019" s="226" t="s">
        <v>1319</v>
      </c>
      <c r="C1019">
        <v>243.8</v>
      </c>
      <c r="D1019" s="221" t="s">
        <v>1442</v>
      </c>
      <c r="E1019" s="222">
        <v>243.8</v>
      </c>
      <c r="F1019" s="222">
        <v>1</v>
      </c>
      <c r="G1019" s="223">
        <f t="shared" si="15"/>
        <v>0</v>
      </c>
    </row>
    <row r="1020" spans="1:8" customFormat="1" ht="15" customHeight="1" x14ac:dyDescent="0.35">
      <c r="A1020" s="224">
        <v>460052</v>
      </c>
      <c r="B1020" s="226" t="s">
        <v>1329</v>
      </c>
      <c r="C1020">
        <v>243.8</v>
      </c>
      <c r="D1020" s="221" t="s">
        <v>1442</v>
      </c>
      <c r="E1020" s="222">
        <v>243.8</v>
      </c>
      <c r="F1020" s="222">
        <v>1</v>
      </c>
      <c r="G1020" s="223">
        <f t="shared" si="15"/>
        <v>0</v>
      </c>
    </row>
    <row r="1021" spans="1:8" customFormat="1" ht="15" customHeight="1" x14ac:dyDescent="0.35">
      <c r="A1021" s="224">
        <v>460053</v>
      </c>
      <c r="B1021" s="226" t="s">
        <v>1320</v>
      </c>
      <c r="C1021">
        <v>243.8</v>
      </c>
      <c r="D1021" s="221" t="s">
        <v>1442</v>
      </c>
      <c r="E1021" s="222">
        <v>243.8</v>
      </c>
      <c r="F1021" s="222">
        <v>1</v>
      </c>
      <c r="G1021" s="223">
        <f t="shared" si="15"/>
        <v>0</v>
      </c>
    </row>
    <row r="1022" spans="1:8" customFormat="1" ht="15" customHeight="1" x14ac:dyDescent="0.35">
      <c r="A1022" s="224">
        <v>460054</v>
      </c>
      <c r="B1022" s="226" t="s">
        <v>1330</v>
      </c>
      <c r="C1022">
        <v>243.8</v>
      </c>
      <c r="D1022" s="221" t="s">
        <v>1442</v>
      </c>
      <c r="E1022" s="222">
        <v>243.8</v>
      </c>
      <c r="F1022" s="222">
        <v>1</v>
      </c>
      <c r="G1022" s="223">
        <f t="shared" si="15"/>
        <v>0</v>
      </c>
    </row>
    <row r="1023" spans="1:8" customFormat="1" ht="15" customHeight="1" x14ac:dyDescent="0.35">
      <c r="A1023" s="224">
        <v>460055</v>
      </c>
      <c r="B1023" s="226" t="s">
        <v>1321</v>
      </c>
      <c r="C1023">
        <v>243.8</v>
      </c>
      <c r="D1023" s="221" t="s">
        <v>1442</v>
      </c>
      <c r="E1023" s="222">
        <v>243.8</v>
      </c>
      <c r="F1023" s="222">
        <v>1</v>
      </c>
      <c r="G1023" s="223">
        <f t="shared" si="15"/>
        <v>0</v>
      </c>
    </row>
    <row r="1024" spans="1:8" customFormat="1" ht="15" customHeight="1" x14ac:dyDescent="0.35">
      <c r="A1024" s="224">
        <v>460056</v>
      </c>
      <c r="B1024" s="226" t="s">
        <v>1331</v>
      </c>
      <c r="C1024">
        <v>243.8</v>
      </c>
      <c r="D1024" s="221" t="s">
        <v>1442</v>
      </c>
      <c r="E1024" s="222">
        <v>243.8</v>
      </c>
      <c r="F1024" s="222">
        <v>1</v>
      </c>
      <c r="G1024" s="223">
        <f t="shared" si="15"/>
        <v>0</v>
      </c>
    </row>
    <row r="1025" spans="1:7" customFormat="1" ht="15" customHeight="1" x14ac:dyDescent="0.35">
      <c r="A1025" s="224">
        <v>460057</v>
      </c>
      <c r="B1025" s="226" t="s">
        <v>1322</v>
      </c>
      <c r="C1025">
        <v>243.8</v>
      </c>
      <c r="D1025" s="221" t="s">
        <v>1442</v>
      </c>
      <c r="E1025" s="222">
        <v>243.8</v>
      </c>
      <c r="F1025" s="222">
        <v>1</v>
      </c>
      <c r="G1025" s="223">
        <f t="shared" si="15"/>
        <v>0</v>
      </c>
    </row>
    <row r="1026" spans="1:7" customFormat="1" ht="15" customHeight="1" x14ac:dyDescent="0.35">
      <c r="A1026" s="224">
        <v>460092</v>
      </c>
      <c r="B1026" s="226" t="s">
        <v>661</v>
      </c>
      <c r="C1026">
        <v>10.6</v>
      </c>
      <c r="D1026" s="221" t="s">
        <v>1442</v>
      </c>
      <c r="E1026" s="222">
        <v>12.72</v>
      </c>
      <c r="F1026" s="222">
        <v>2</v>
      </c>
      <c r="G1026" s="223">
        <f t="shared" si="15"/>
        <v>0.20000000000000018</v>
      </c>
    </row>
    <row r="1027" spans="1:7" customFormat="1" ht="15" customHeight="1" x14ac:dyDescent="0.35">
      <c r="A1027" s="224">
        <v>460093</v>
      </c>
      <c r="B1027" s="226" t="s">
        <v>662</v>
      </c>
      <c r="C1027">
        <v>10.6</v>
      </c>
      <c r="D1027" s="221" t="s">
        <v>1442</v>
      </c>
      <c r="E1027" s="222">
        <v>15.9</v>
      </c>
      <c r="F1027" s="222">
        <v>1</v>
      </c>
      <c r="G1027" s="223">
        <f t="shared" ref="G1027:G1090" si="16">+E1027/C1027-1</f>
        <v>0.5</v>
      </c>
    </row>
    <row r="1028" spans="1:7" customFormat="1" ht="15" customHeight="1" x14ac:dyDescent="0.35">
      <c r="A1028" s="224">
        <v>460102</v>
      </c>
      <c r="B1028" s="226" t="s">
        <v>663</v>
      </c>
      <c r="C1028">
        <v>106</v>
      </c>
      <c r="D1028" s="221" t="s">
        <v>1442</v>
      </c>
      <c r="E1028" s="222">
        <v>106</v>
      </c>
      <c r="F1028" s="222">
        <v>1</v>
      </c>
      <c r="G1028" s="223">
        <f t="shared" si="16"/>
        <v>0</v>
      </c>
    </row>
    <row r="1029" spans="1:7" customFormat="1" ht="15" customHeight="1" x14ac:dyDescent="0.35">
      <c r="A1029" s="224">
        <v>460111</v>
      </c>
      <c r="B1029" s="226" t="s">
        <v>664</v>
      </c>
      <c r="C1029">
        <v>106</v>
      </c>
      <c r="D1029" s="221" t="s">
        <v>1442</v>
      </c>
      <c r="E1029" s="222">
        <v>106</v>
      </c>
      <c r="F1029" s="222">
        <v>1</v>
      </c>
      <c r="G1029" s="223">
        <f t="shared" si="16"/>
        <v>0</v>
      </c>
    </row>
    <row r="1030" spans="1:7" customFormat="1" ht="15" customHeight="1" x14ac:dyDescent="0.35">
      <c r="A1030" s="219">
        <v>460120</v>
      </c>
      <c r="B1030" s="226" t="s">
        <v>665</v>
      </c>
      <c r="C1030">
        <v>63.6</v>
      </c>
      <c r="D1030" s="221" t="s">
        <v>1442</v>
      </c>
      <c r="E1030" s="222">
        <v>68.900000000000006</v>
      </c>
      <c r="F1030" s="222">
        <v>1</v>
      </c>
      <c r="G1030" s="223">
        <f t="shared" si="16"/>
        <v>8.3333333333333481E-2</v>
      </c>
    </row>
    <row r="1031" spans="1:7" customFormat="1" ht="15" customHeight="1" x14ac:dyDescent="0.35">
      <c r="A1031" s="224">
        <v>460121</v>
      </c>
      <c r="B1031" s="226" t="s">
        <v>666</v>
      </c>
      <c r="C1031">
        <v>63.6</v>
      </c>
      <c r="D1031" s="221" t="s">
        <v>1442</v>
      </c>
      <c r="E1031" s="222">
        <v>63.6</v>
      </c>
      <c r="F1031" s="222">
        <v>1</v>
      </c>
      <c r="G1031" s="223">
        <f t="shared" si="16"/>
        <v>0</v>
      </c>
    </row>
    <row r="1032" spans="1:7" customFormat="1" ht="15" customHeight="1" x14ac:dyDescent="0.35">
      <c r="A1032" s="219">
        <v>460122</v>
      </c>
      <c r="B1032" s="226" t="s">
        <v>667</v>
      </c>
      <c r="C1032">
        <v>63.6</v>
      </c>
      <c r="D1032" s="221" t="s">
        <v>1442</v>
      </c>
      <c r="E1032" s="222">
        <v>74.2</v>
      </c>
      <c r="F1032" s="222">
        <v>1</v>
      </c>
      <c r="G1032" s="223">
        <f t="shared" si="16"/>
        <v>0.16666666666666674</v>
      </c>
    </row>
    <row r="1033" spans="1:7" customFormat="1" ht="15" customHeight="1" x14ac:dyDescent="0.35">
      <c r="A1033" s="224">
        <v>460133</v>
      </c>
      <c r="B1033" s="226" t="s">
        <v>668</v>
      </c>
      <c r="C1033">
        <v>106</v>
      </c>
      <c r="D1033" s="221" t="s">
        <v>1442</v>
      </c>
      <c r="E1033" s="222">
        <v>106</v>
      </c>
      <c r="F1033" s="222">
        <v>1</v>
      </c>
      <c r="G1033" s="223">
        <f t="shared" si="16"/>
        <v>0</v>
      </c>
    </row>
    <row r="1034" spans="1:7" customFormat="1" ht="15" customHeight="1" x14ac:dyDescent="0.35">
      <c r="A1034" s="224">
        <v>460134</v>
      </c>
      <c r="B1034" s="226" t="s">
        <v>669</v>
      </c>
      <c r="C1034">
        <v>106</v>
      </c>
      <c r="D1034" s="221" t="s">
        <v>1442</v>
      </c>
      <c r="E1034" s="222">
        <v>106</v>
      </c>
      <c r="F1034" s="222">
        <v>1</v>
      </c>
      <c r="G1034" s="223">
        <f t="shared" si="16"/>
        <v>0</v>
      </c>
    </row>
    <row r="1035" spans="1:7" customFormat="1" ht="15" customHeight="1" x14ac:dyDescent="0.35">
      <c r="A1035" s="224">
        <v>460138</v>
      </c>
      <c r="B1035" s="226" t="s">
        <v>670</v>
      </c>
      <c r="C1035">
        <v>137.80000000000001</v>
      </c>
      <c r="D1035" s="221" t="s">
        <v>1442</v>
      </c>
      <c r="E1035" s="222">
        <v>137.80000000000001</v>
      </c>
      <c r="F1035" s="222">
        <v>1</v>
      </c>
      <c r="G1035" s="223">
        <f t="shared" si="16"/>
        <v>0</v>
      </c>
    </row>
    <row r="1036" spans="1:7" customFormat="1" ht="15" customHeight="1" x14ac:dyDescent="0.35">
      <c r="A1036" s="224">
        <v>460139</v>
      </c>
      <c r="B1036" s="226" t="s">
        <v>671</v>
      </c>
      <c r="C1036">
        <v>127.2</v>
      </c>
      <c r="D1036" s="221" t="s">
        <v>1442</v>
      </c>
      <c r="E1036" s="222">
        <v>137.80000000000001</v>
      </c>
      <c r="F1036" s="222">
        <v>1</v>
      </c>
      <c r="G1036" s="223">
        <f t="shared" si="16"/>
        <v>8.3333333333333481E-2</v>
      </c>
    </row>
    <row r="1037" spans="1:7" customFormat="1" ht="15" customHeight="1" x14ac:dyDescent="0.35">
      <c r="A1037" s="224">
        <v>460150</v>
      </c>
      <c r="B1037" s="226" t="s">
        <v>772</v>
      </c>
      <c r="C1037">
        <v>212</v>
      </c>
      <c r="D1037" s="221" t="s">
        <v>1442</v>
      </c>
      <c r="E1037" s="222">
        <v>254.4</v>
      </c>
      <c r="F1037" s="222">
        <v>1</v>
      </c>
      <c r="G1037" s="223">
        <f t="shared" si="16"/>
        <v>0.19999999999999996</v>
      </c>
    </row>
    <row r="1038" spans="1:7" customFormat="1" ht="15" customHeight="1" x14ac:dyDescent="0.35">
      <c r="A1038" s="224">
        <v>460163</v>
      </c>
      <c r="B1038" s="226" t="s">
        <v>672</v>
      </c>
      <c r="C1038">
        <v>254.4</v>
      </c>
      <c r="D1038" s="221" t="s">
        <v>1442</v>
      </c>
      <c r="E1038" s="222">
        <v>254.4</v>
      </c>
      <c r="F1038" s="222">
        <v>1</v>
      </c>
      <c r="G1038" s="223">
        <f t="shared" si="16"/>
        <v>0</v>
      </c>
    </row>
    <row r="1039" spans="1:7" customFormat="1" ht="15" customHeight="1" x14ac:dyDescent="0.35">
      <c r="A1039" s="224">
        <v>460164</v>
      </c>
      <c r="B1039" s="226" t="s">
        <v>849</v>
      </c>
      <c r="C1039">
        <v>254.4</v>
      </c>
      <c r="D1039" s="221" t="s">
        <v>1442</v>
      </c>
      <c r="E1039" s="222">
        <v>254.4</v>
      </c>
      <c r="F1039" s="222">
        <v>1</v>
      </c>
      <c r="G1039" s="223">
        <f t="shared" si="16"/>
        <v>0</v>
      </c>
    </row>
    <row r="1040" spans="1:7" customFormat="1" ht="15" customHeight="1" x14ac:dyDescent="0.35">
      <c r="A1040" s="224">
        <v>460201</v>
      </c>
      <c r="B1040" s="226" t="s">
        <v>673</v>
      </c>
      <c r="C1040">
        <v>169.6</v>
      </c>
      <c r="D1040" s="221" t="s">
        <v>1442</v>
      </c>
      <c r="E1040" s="222">
        <v>190.8</v>
      </c>
      <c r="F1040" s="222">
        <v>1</v>
      </c>
      <c r="G1040" s="223">
        <f t="shared" si="16"/>
        <v>0.125</v>
      </c>
    </row>
    <row r="1041" spans="1:7" customFormat="1" ht="15" customHeight="1" x14ac:dyDescent="0.35">
      <c r="A1041" s="224">
        <v>460202</v>
      </c>
      <c r="B1041" s="226" t="s">
        <v>850</v>
      </c>
      <c r="C1041">
        <v>196.1</v>
      </c>
      <c r="D1041" s="221" t="s">
        <v>1442</v>
      </c>
      <c r="E1041" s="222">
        <v>212</v>
      </c>
      <c r="F1041" s="222">
        <v>1</v>
      </c>
      <c r="G1041" s="223">
        <f t="shared" si="16"/>
        <v>8.1081081081081141E-2</v>
      </c>
    </row>
    <row r="1042" spans="1:7" customFormat="1" ht="15" customHeight="1" x14ac:dyDescent="0.35">
      <c r="A1042" s="224">
        <v>460270</v>
      </c>
      <c r="B1042" s="226" t="s">
        <v>674</v>
      </c>
      <c r="C1042">
        <v>10.6</v>
      </c>
      <c r="D1042" s="221" t="s">
        <v>1442</v>
      </c>
      <c r="E1042" s="222">
        <v>15.9</v>
      </c>
      <c r="F1042" s="222">
        <v>1</v>
      </c>
      <c r="G1042" s="223">
        <f t="shared" si="16"/>
        <v>0.5</v>
      </c>
    </row>
    <row r="1043" spans="1:7" customFormat="1" ht="15" customHeight="1" x14ac:dyDescent="0.35">
      <c r="A1043" s="224">
        <v>460290</v>
      </c>
      <c r="B1043" s="226" t="s">
        <v>675</v>
      </c>
      <c r="C1043">
        <v>74.2</v>
      </c>
      <c r="D1043" s="221" t="s">
        <v>1442</v>
      </c>
      <c r="E1043" s="222">
        <v>84.800000000000011</v>
      </c>
      <c r="F1043" s="222">
        <v>1</v>
      </c>
      <c r="G1043" s="223">
        <f t="shared" si="16"/>
        <v>0.14285714285714302</v>
      </c>
    </row>
    <row r="1044" spans="1:7" customFormat="1" ht="15" customHeight="1" x14ac:dyDescent="0.35">
      <c r="A1044" s="224">
        <v>460300</v>
      </c>
      <c r="B1044" s="226" t="s">
        <v>676</v>
      </c>
      <c r="C1044">
        <v>68.900000000000006</v>
      </c>
      <c r="D1044" s="221" t="s">
        <v>1442</v>
      </c>
      <c r="E1044" s="222">
        <v>68.900000000000006</v>
      </c>
      <c r="F1044" s="222">
        <v>1</v>
      </c>
      <c r="G1044" s="223">
        <f t="shared" si="16"/>
        <v>0</v>
      </c>
    </row>
    <row r="1045" spans="1:7" customFormat="1" ht="15" customHeight="1" x14ac:dyDescent="0.35">
      <c r="A1045" s="224">
        <v>460330</v>
      </c>
      <c r="B1045" s="226" t="s">
        <v>1013</v>
      </c>
      <c r="C1045">
        <v>42.4</v>
      </c>
      <c r="D1045" s="221" t="s">
        <v>1442</v>
      </c>
      <c r="E1045" s="222">
        <v>42.400000000000006</v>
      </c>
      <c r="F1045" s="222">
        <v>1</v>
      </c>
      <c r="G1045" s="223">
        <f t="shared" si="16"/>
        <v>0</v>
      </c>
    </row>
    <row r="1046" spans="1:7" customFormat="1" ht="15" customHeight="1" x14ac:dyDescent="0.35">
      <c r="A1046" s="229">
        <v>460332</v>
      </c>
      <c r="B1046" s="226" t="s">
        <v>8</v>
      </c>
      <c r="C1046">
        <v>53</v>
      </c>
      <c r="D1046" s="221" t="s">
        <v>1442</v>
      </c>
      <c r="E1046" s="222">
        <v>53</v>
      </c>
      <c r="F1046" s="222">
        <v>1</v>
      </c>
      <c r="G1046" s="223">
        <f t="shared" si="16"/>
        <v>0</v>
      </c>
    </row>
    <row r="1047" spans="1:7" customFormat="1" ht="15" customHeight="1" x14ac:dyDescent="0.35">
      <c r="A1047" s="224">
        <v>460333</v>
      </c>
      <c r="B1047" s="226" t="s">
        <v>1313</v>
      </c>
      <c r="C1047">
        <v>42.4</v>
      </c>
      <c r="D1047" s="221" t="s">
        <v>1442</v>
      </c>
      <c r="E1047" s="222">
        <v>47.7</v>
      </c>
      <c r="F1047" s="222">
        <v>1</v>
      </c>
      <c r="G1047" s="223">
        <f t="shared" si="16"/>
        <v>0.125</v>
      </c>
    </row>
    <row r="1048" spans="1:7" customFormat="1" ht="15" customHeight="1" x14ac:dyDescent="0.35">
      <c r="A1048" s="224">
        <v>460334</v>
      </c>
      <c r="B1048" s="230" t="s">
        <v>800</v>
      </c>
      <c r="C1048">
        <v>0</v>
      </c>
      <c r="D1048" s="221" t="e">
        <v>#N/A</v>
      </c>
      <c r="E1048" s="231" t="s">
        <v>1434</v>
      </c>
      <c r="F1048" s="222"/>
      <c r="G1048" s="223" t="e">
        <f t="shared" si="16"/>
        <v>#VALUE!</v>
      </c>
    </row>
    <row r="1049" spans="1:7" customFormat="1" ht="15" customHeight="1" x14ac:dyDescent="0.35">
      <c r="A1049" s="224">
        <v>460346</v>
      </c>
      <c r="B1049" s="226" t="s">
        <v>9</v>
      </c>
      <c r="C1049">
        <v>63.6</v>
      </c>
      <c r="D1049" s="221" t="s">
        <v>1442</v>
      </c>
      <c r="E1049" s="222">
        <v>74.2</v>
      </c>
      <c r="F1049" s="222">
        <v>1</v>
      </c>
      <c r="G1049" s="223">
        <f t="shared" si="16"/>
        <v>0.16666666666666674</v>
      </c>
    </row>
    <row r="1050" spans="1:7" customFormat="1" ht="15" customHeight="1" x14ac:dyDescent="0.35">
      <c r="A1050" s="224">
        <v>460352</v>
      </c>
      <c r="B1050" s="226" t="s">
        <v>677</v>
      </c>
      <c r="C1050">
        <v>132.5</v>
      </c>
      <c r="D1050" s="221" t="s">
        <v>1442</v>
      </c>
      <c r="E1050" s="222">
        <v>148.4</v>
      </c>
      <c r="F1050" s="222">
        <v>1</v>
      </c>
      <c r="G1050" s="223">
        <f t="shared" si="16"/>
        <v>0.12000000000000011</v>
      </c>
    </row>
    <row r="1051" spans="1:7" customFormat="1" ht="15" customHeight="1" x14ac:dyDescent="0.35">
      <c r="A1051" s="224">
        <v>460353</v>
      </c>
      <c r="B1051" s="226" t="s">
        <v>678</v>
      </c>
      <c r="C1051">
        <v>121.9</v>
      </c>
      <c r="D1051" s="221" t="s">
        <v>1442</v>
      </c>
      <c r="E1051" s="222">
        <v>137.80000000000001</v>
      </c>
      <c r="F1051" s="222">
        <v>1</v>
      </c>
      <c r="G1051" s="223">
        <f t="shared" si="16"/>
        <v>0.13043478260869579</v>
      </c>
    </row>
    <row r="1052" spans="1:7" customFormat="1" ht="15" customHeight="1" x14ac:dyDescent="0.35">
      <c r="A1052" s="224">
        <v>460370</v>
      </c>
      <c r="B1052" s="228" t="s">
        <v>679</v>
      </c>
      <c r="C1052">
        <v>63.6</v>
      </c>
      <c r="D1052" s="221" t="s">
        <v>1442</v>
      </c>
      <c r="E1052" s="222">
        <v>79.5</v>
      </c>
      <c r="F1052" s="222">
        <v>1</v>
      </c>
      <c r="G1052" s="223">
        <f t="shared" si="16"/>
        <v>0.25</v>
      </c>
    </row>
    <row r="1053" spans="1:7" customFormat="1" ht="15" customHeight="1" x14ac:dyDescent="0.35">
      <c r="A1053" s="224">
        <v>460371</v>
      </c>
      <c r="B1053" s="228" t="s">
        <v>680</v>
      </c>
      <c r="C1053">
        <v>106</v>
      </c>
      <c r="D1053" s="221" t="s">
        <v>1442</v>
      </c>
      <c r="E1053" s="222">
        <v>106</v>
      </c>
      <c r="F1053" s="222">
        <v>1</v>
      </c>
      <c r="G1053" s="223">
        <f t="shared" si="16"/>
        <v>0</v>
      </c>
    </row>
    <row r="1054" spans="1:7" customFormat="1" ht="15" customHeight="1" x14ac:dyDescent="0.35">
      <c r="A1054" s="224">
        <v>460373</v>
      </c>
      <c r="B1054" s="228" t="s">
        <v>1020</v>
      </c>
      <c r="C1054">
        <v>63.6</v>
      </c>
      <c r="D1054" s="221" t="s">
        <v>1442</v>
      </c>
      <c r="E1054" s="222">
        <v>63.6</v>
      </c>
      <c r="F1054" s="222">
        <v>1</v>
      </c>
      <c r="G1054" s="223">
        <f t="shared" si="16"/>
        <v>0</v>
      </c>
    </row>
    <row r="1055" spans="1:7" customFormat="1" ht="15" customHeight="1" x14ac:dyDescent="0.35">
      <c r="A1055" s="224">
        <v>460390</v>
      </c>
      <c r="B1055" s="226" t="s">
        <v>851</v>
      </c>
      <c r="C1055">
        <v>90.1</v>
      </c>
      <c r="D1055" s="221" t="s">
        <v>1442</v>
      </c>
      <c r="E1055" s="222">
        <v>90.1</v>
      </c>
      <c r="F1055" s="222">
        <v>1</v>
      </c>
      <c r="G1055" s="223">
        <f t="shared" si="16"/>
        <v>0</v>
      </c>
    </row>
    <row r="1056" spans="1:7" customFormat="1" ht="15" customHeight="1" x14ac:dyDescent="0.35">
      <c r="A1056" s="224">
        <v>460400</v>
      </c>
      <c r="B1056" s="226" t="s">
        <v>681</v>
      </c>
      <c r="C1056">
        <v>106</v>
      </c>
      <c r="D1056" s="221" t="s">
        <v>1442</v>
      </c>
      <c r="E1056" s="222">
        <v>106</v>
      </c>
      <c r="F1056" s="222">
        <v>1</v>
      </c>
      <c r="G1056" s="223">
        <f t="shared" si="16"/>
        <v>0</v>
      </c>
    </row>
    <row r="1057" spans="1:7" customFormat="1" ht="15" customHeight="1" x14ac:dyDescent="0.35">
      <c r="A1057" s="224">
        <v>460420</v>
      </c>
      <c r="B1057" s="226" t="s">
        <v>682</v>
      </c>
      <c r="C1057">
        <v>47.7</v>
      </c>
      <c r="D1057" s="221" t="s">
        <v>1442</v>
      </c>
      <c r="E1057" s="222">
        <v>53</v>
      </c>
      <c r="F1057" s="222">
        <v>1</v>
      </c>
      <c r="G1057" s="223">
        <f t="shared" si="16"/>
        <v>0.11111111111111094</v>
      </c>
    </row>
    <row r="1058" spans="1:7" customFormat="1" ht="15" customHeight="1" x14ac:dyDescent="0.35">
      <c r="A1058" s="224">
        <v>460490</v>
      </c>
      <c r="B1058" s="225" t="s">
        <v>903</v>
      </c>
      <c r="C1058">
        <v>111.3</v>
      </c>
      <c r="D1058" s="221" t="s">
        <v>1442</v>
      </c>
      <c r="E1058" s="222">
        <v>137.80000000000001</v>
      </c>
      <c r="F1058" s="222">
        <v>1</v>
      </c>
      <c r="G1058" s="223">
        <f t="shared" si="16"/>
        <v>0.23809523809523814</v>
      </c>
    </row>
    <row r="1059" spans="1:7" customFormat="1" ht="15" customHeight="1" x14ac:dyDescent="0.35">
      <c r="A1059" s="224">
        <v>460630</v>
      </c>
      <c r="B1059" s="226" t="s">
        <v>683</v>
      </c>
      <c r="C1059">
        <v>31.8</v>
      </c>
      <c r="D1059" s="221" t="s">
        <v>1442</v>
      </c>
      <c r="E1059" s="222">
        <v>31.8</v>
      </c>
      <c r="F1059" s="222">
        <v>1</v>
      </c>
      <c r="G1059" s="223">
        <f t="shared" si="16"/>
        <v>0</v>
      </c>
    </row>
    <row r="1060" spans="1:7" customFormat="1" ht="15" customHeight="1" x14ac:dyDescent="0.35">
      <c r="A1060" s="224">
        <v>460640</v>
      </c>
      <c r="B1060" s="226" t="s">
        <v>684</v>
      </c>
      <c r="C1060">
        <v>137.80000000000001</v>
      </c>
      <c r="D1060" s="221" t="s">
        <v>1442</v>
      </c>
      <c r="E1060" s="222">
        <v>148.4</v>
      </c>
      <c r="F1060" s="222">
        <v>1</v>
      </c>
      <c r="G1060" s="223">
        <f t="shared" si="16"/>
        <v>7.6923076923076872E-2</v>
      </c>
    </row>
    <row r="1061" spans="1:7" customFormat="1" ht="15" customHeight="1" x14ac:dyDescent="0.35">
      <c r="A1061" s="224">
        <v>460641</v>
      </c>
      <c r="B1061" s="226" t="s">
        <v>685</v>
      </c>
      <c r="C1061">
        <v>143.1</v>
      </c>
      <c r="D1061" s="221" t="s">
        <v>1442</v>
      </c>
      <c r="E1061" s="222">
        <v>159</v>
      </c>
      <c r="F1061" s="222">
        <v>1</v>
      </c>
      <c r="G1061" s="223">
        <f t="shared" si="16"/>
        <v>0.11111111111111116</v>
      </c>
    </row>
    <row r="1062" spans="1:7" customFormat="1" ht="15" customHeight="1" x14ac:dyDescent="0.35">
      <c r="A1062" s="224">
        <v>460650</v>
      </c>
      <c r="B1062" s="226" t="s">
        <v>686</v>
      </c>
      <c r="C1062">
        <v>190.8</v>
      </c>
      <c r="D1062" s="221" t="s">
        <v>1442</v>
      </c>
      <c r="E1062" s="222">
        <v>222.60000000000002</v>
      </c>
      <c r="F1062" s="222">
        <v>1</v>
      </c>
      <c r="G1062" s="223">
        <f t="shared" si="16"/>
        <v>0.16666666666666674</v>
      </c>
    </row>
    <row r="1063" spans="1:7" customFormat="1" ht="15" customHeight="1" x14ac:dyDescent="0.35">
      <c r="A1063" s="224">
        <v>460660</v>
      </c>
      <c r="B1063" s="226" t="s">
        <v>687</v>
      </c>
      <c r="C1063">
        <v>106</v>
      </c>
      <c r="D1063" s="221" t="s">
        <v>1442</v>
      </c>
      <c r="E1063" s="222">
        <v>106</v>
      </c>
      <c r="F1063" s="222">
        <v>1</v>
      </c>
      <c r="G1063" s="223">
        <f t="shared" si="16"/>
        <v>0</v>
      </c>
    </row>
    <row r="1064" spans="1:7" customFormat="1" ht="15" customHeight="1" x14ac:dyDescent="0.35">
      <c r="A1064" s="224">
        <v>460670</v>
      </c>
      <c r="B1064" s="226" t="s">
        <v>688</v>
      </c>
      <c r="C1064">
        <v>84.8</v>
      </c>
      <c r="D1064" s="221" t="s">
        <v>1442</v>
      </c>
      <c r="E1064" s="222">
        <v>90.100000000000009</v>
      </c>
      <c r="F1064" s="222">
        <v>1</v>
      </c>
      <c r="G1064" s="223">
        <f t="shared" si="16"/>
        <v>6.2500000000000222E-2</v>
      </c>
    </row>
    <row r="1065" spans="1:7" customFormat="1" ht="15" customHeight="1" x14ac:dyDescent="0.35">
      <c r="A1065" s="224">
        <v>460680</v>
      </c>
      <c r="B1065" s="226" t="s">
        <v>689</v>
      </c>
      <c r="C1065">
        <v>116.6</v>
      </c>
      <c r="D1065" s="221" t="s">
        <v>1442</v>
      </c>
      <c r="E1065" s="222">
        <v>116.60000000000001</v>
      </c>
      <c r="F1065" s="222">
        <v>1</v>
      </c>
      <c r="G1065" s="223">
        <f t="shared" si="16"/>
        <v>0</v>
      </c>
    </row>
    <row r="1066" spans="1:7" customFormat="1" ht="15" customHeight="1" x14ac:dyDescent="0.35">
      <c r="A1066" s="224">
        <v>460681</v>
      </c>
      <c r="B1066" s="226" t="s">
        <v>690</v>
      </c>
      <c r="C1066">
        <v>233.2</v>
      </c>
      <c r="D1066" s="221" t="s">
        <v>1442</v>
      </c>
      <c r="E1066" s="222">
        <v>233.2</v>
      </c>
      <c r="F1066" s="222">
        <v>1</v>
      </c>
      <c r="G1066" s="223">
        <f t="shared" si="16"/>
        <v>0</v>
      </c>
    </row>
    <row r="1067" spans="1:7" customFormat="1" ht="15" customHeight="1" x14ac:dyDescent="0.35">
      <c r="A1067" s="219">
        <v>460682</v>
      </c>
      <c r="B1067" s="230" t="s">
        <v>1414</v>
      </c>
      <c r="C1067">
        <v>0</v>
      </c>
      <c r="D1067" s="221" t="s">
        <v>1442</v>
      </c>
      <c r="E1067" s="222">
        <v>180.20000000000002</v>
      </c>
      <c r="F1067" s="222">
        <v>1</v>
      </c>
      <c r="G1067" s="223" t="e">
        <f t="shared" si="16"/>
        <v>#DIV/0!</v>
      </c>
    </row>
    <row r="1068" spans="1:7" customFormat="1" ht="15" customHeight="1" x14ac:dyDescent="0.35">
      <c r="A1068" s="224">
        <v>460730</v>
      </c>
      <c r="B1068" s="226" t="s">
        <v>691</v>
      </c>
      <c r="C1068">
        <v>545.9</v>
      </c>
      <c r="D1068" s="221" t="s">
        <v>1442</v>
      </c>
      <c r="E1068" s="222">
        <v>545.9</v>
      </c>
      <c r="F1068" s="222">
        <v>1</v>
      </c>
      <c r="G1068" s="223">
        <f t="shared" si="16"/>
        <v>0</v>
      </c>
    </row>
    <row r="1069" spans="1:7" customFormat="1" ht="15" customHeight="1" x14ac:dyDescent="0.35">
      <c r="A1069" s="224">
        <v>460750</v>
      </c>
      <c r="B1069" s="226" t="s">
        <v>692</v>
      </c>
      <c r="C1069">
        <v>2888.5</v>
      </c>
      <c r="D1069" s="221" t="s">
        <v>1442</v>
      </c>
      <c r="E1069" s="222">
        <v>2888.5</v>
      </c>
      <c r="F1069" s="222">
        <v>1</v>
      </c>
      <c r="G1069" s="223">
        <f t="shared" si="16"/>
        <v>0</v>
      </c>
    </row>
    <row r="1070" spans="1:7" customFormat="1" ht="15" customHeight="1" x14ac:dyDescent="0.35">
      <c r="A1070" s="224">
        <v>460770</v>
      </c>
      <c r="B1070" s="225" t="s">
        <v>904</v>
      </c>
      <c r="C1070">
        <v>132.5</v>
      </c>
      <c r="D1070" s="221" t="s">
        <v>1442</v>
      </c>
      <c r="E1070" s="222">
        <v>132.5</v>
      </c>
      <c r="F1070" s="222">
        <v>1</v>
      </c>
      <c r="G1070" s="223">
        <f t="shared" si="16"/>
        <v>0</v>
      </c>
    </row>
    <row r="1071" spans="1:7" customFormat="1" ht="15" customHeight="1" x14ac:dyDescent="0.35">
      <c r="A1071" s="224">
        <v>470010</v>
      </c>
      <c r="B1071" s="226" t="s">
        <v>693</v>
      </c>
      <c r="C1071">
        <v>53</v>
      </c>
      <c r="D1071" s="221" t="s">
        <v>1442</v>
      </c>
      <c r="E1071" s="222">
        <v>58.300000000000004</v>
      </c>
      <c r="F1071" s="222">
        <v>1</v>
      </c>
      <c r="G1071" s="223">
        <f t="shared" si="16"/>
        <v>0.10000000000000009</v>
      </c>
    </row>
    <row r="1072" spans="1:7" customFormat="1" ht="15" customHeight="1" x14ac:dyDescent="0.35">
      <c r="A1072" s="224">
        <v>470040</v>
      </c>
      <c r="B1072" s="226" t="s">
        <v>694</v>
      </c>
      <c r="C1072">
        <v>137.80000000000001</v>
      </c>
      <c r="D1072" s="221" t="s">
        <v>1442</v>
      </c>
      <c r="E1072" s="222">
        <v>159</v>
      </c>
      <c r="F1072" s="222">
        <v>1</v>
      </c>
      <c r="G1072" s="223">
        <f t="shared" si="16"/>
        <v>0.15384615384615374</v>
      </c>
    </row>
    <row r="1073" spans="1:8" customFormat="1" ht="15" customHeight="1" x14ac:dyDescent="0.35">
      <c r="A1073" s="224">
        <v>470041</v>
      </c>
      <c r="B1073" s="226" t="s">
        <v>695</v>
      </c>
      <c r="C1073">
        <v>148.4</v>
      </c>
      <c r="D1073" s="221" t="s">
        <v>1442</v>
      </c>
      <c r="E1073" s="222">
        <v>190.8</v>
      </c>
      <c r="F1073" s="222">
        <v>1</v>
      </c>
      <c r="G1073" s="223">
        <f t="shared" si="16"/>
        <v>0.28571428571428581</v>
      </c>
    </row>
    <row r="1074" spans="1:8" customFormat="1" ht="15" customHeight="1" x14ac:dyDescent="0.35">
      <c r="A1074" s="224">
        <v>470064</v>
      </c>
      <c r="B1074" s="226" t="s">
        <v>834</v>
      </c>
      <c r="C1074">
        <v>206.7</v>
      </c>
      <c r="D1074" s="221" t="s">
        <v>1442</v>
      </c>
      <c r="E1074" s="222">
        <v>254.4</v>
      </c>
      <c r="F1074" s="222">
        <v>1</v>
      </c>
      <c r="G1074" s="223">
        <f t="shared" si="16"/>
        <v>0.23076923076923084</v>
      </c>
    </row>
    <row r="1075" spans="1:8" customFormat="1" ht="15" customHeight="1" x14ac:dyDescent="0.35">
      <c r="A1075" s="224">
        <v>470131</v>
      </c>
      <c r="B1075" s="226" t="s">
        <v>1428</v>
      </c>
      <c r="C1075">
        <v>254.4</v>
      </c>
      <c r="D1075" s="221" t="s">
        <v>1442</v>
      </c>
      <c r="E1075" s="222">
        <v>254.4</v>
      </c>
      <c r="F1075" s="222">
        <v>1</v>
      </c>
      <c r="G1075" s="223">
        <f t="shared" si="16"/>
        <v>0</v>
      </c>
    </row>
    <row r="1076" spans="1:8" customFormat="1" ht="15" customHeight="1" x14ac:dyDescent="0.35">
      <c r="A1076" s="224">
        <v>470151</v>
      </c>
      <c r="B1076" s="226" t="s">
        <v>1429</v>
      </c>
      <c r="C1076">
        <v>254.4</v>
      </c>
      <c r="D1076" s="221" t="s">
        <v>1442</v>
      </c>
      <c r="E1076" s="222">
        <v>254.4</v>
      </c>
      <c r="F1076" s="222">
        <v>1</v>
      </c>
      <c r="G1076" s="223">
        <f t="shared" si="16"/>
        <v>0</v>
      </c>
    </row>
    <row r="1077" spans="1:8" customFormat="1" ht="15" customHeight="1" x14ac:dyDescent="0.35">
      <c r="A1077" s="224">
        <v>470154</v>
      </c>
      <c r="B1077" s="226" t="s">
        <v>696</v>
      </c>
      <c r="C1077">
        <v>254.4</v>
      </c>
      <c r="D1077" s="221" t="s">
        <v>1442</v>
      </c>
      <c r="E1077" s="222">
        <v>275.60000000000002</v>
      </c>
      <c r="F1077" s="222">
        <v>1</v>
      </c>
      <c r="G1077" s="223">
        <f t="shared" si="16"/>
        <v>8.3333333333333481E-2</v>
      </c>
    </row>
    <row r="1078" spans="1:8" customFormat="1" ht="15" customHeight="1" x14ac:dyDescent="0.35">
      <c r="A1078" s="219">
        <v>470155</v>
      </c>
      <c r="B1078" s="220" t="s">
        <v>1430</v>
      </c>
      <c r="C1078">
        <v>0</v>
      </c>
      <c r="D1078" s="221" t="s">
        <v>1442</v>
      </c>
      <c r="E1078" s="222">
        <v>265</v>
      </c>
      <c r="F1078" s="222">
        <v>1</v>
      </c>
      <c r="G1078" s="223" t="e">
        <f t="shared" si="16"/>
        <v>#DIV/0!</v>
      </c>
    </row>
    <row r="1079" spans="1:8" customFormat="1" ht="15" customHeight="1" x14ac:dyDescent="0.35">
      <c r="A1079" s="224">
        <v>470180</v>
      </c>
      <c r="B1079" s="226" t="s">
        <v>765</v>
      </c>
      <c r="C1079">
        <v>53</v>
      </c>
      <c r="D1079" s="221" t="s">
        <v>1442</v>
      </c>
      <c r="E1079" s="222">
        <v>53</v>
      </c>
      <c r="F1079" s="222">
        <v>1</v>
      </c>
      <c r="G1079" s="223">
        <f t="shared" si="16"/>
        <v>0</v>
      </c>
    </row>
    <row r="1080" spans="1:8" customFormat="1" ht="15" customHeight="1" x14ac:dyDescent="0.35">
      <c r="A1080" s="224">
        <v>470181</v>
      </c>
      <c r="B1080" s="226" t="s">
        <v>766</v>
      </c>
      <c r="C1080">
        <v>47.7</v>
      </c>
      <c r="D1080" s="221" t="s">
        <v>1442</v>
      </c>
      <c r="E1080" s="222">
        <v>47.7</v>
      </c>
      <c r="F1080" s="222">
        <v>1</v>
      </c>
      <c r="G1080" s="223">
        <f t="shared" si="16"/>
        <v>0</v>
      </c>
    </row>
    <row r="1081" spans="1:8" customFormat="1" ht="15" customHeight="1" x14ac:dyDescent="0.35">
      <c r="A1081" s="224">
        <v>470182</v>
      </c>
      <c r="B1081" s="226" t="s">
        <v>764</v>
      </c>
      <c r="C1081">
        <v>106</v>
      </c>
      <c r="D1081" s="221" t="s">
        <v>1442</v>
      </c>
      <c r="E1081" s="222">
        <v>116.60000000000001</v>
      </c>
      <c r="F1081" s="222">
        <v>1</v>
      </c>
      <c r="G1081" s="223">
        <f t="shared" si="16"/>
        <v>0.10000000000000009</v>
      </c>
    </row>
    <row r="1082" spans="1:8" customFormat="1" ht="15" customHeight="1" x14ac:dyDescent="0.35">
      <c r="A1082" s="224">
        <v>470183</v>
      </c>
      <c r="B1082" s="226" t="s">
        <v>767</v>
      </c>
      <c r="C1082">
        <v>84.8</v>
      </c>
      <c r="D1082" s="221" t="s">
        <v>1442</v>
      </c>
      <c r="E1082" s="222">
        <v>90.100000000000009</v>
      </c>
      <c r="F1082" s="222">
        <v>1</v>
      </c>
      <c r="G1082" s="223">
        <f t="shared" si="16"/>
        <v>6.2500000000000222E-2</v>
      </c>
    </row>
    <row r="1083" spans="1:8" customFormat="1" ht="15" customHeight="1" x14ac:dyDescent="0.35">
      <c r="A1083" s="224">
        <v>470280</v>
      </c>
      <c r="B1083" s="226" t="s">
        <v>697</v>
      </c>
      <c r="C1083">
        <v>143.1</v>
      </c>
      <c r="D1083" s="221" t="s">
        <v>1442</v>
      </c>
      <c r="E1083" s="222">
        <v>169.60000000000002</v>
      </c>
      <c r="F1083" s="222">
        <v>1</v>
      </c>
      <c r="G1083" s="223">
        <f t="shared" si="16"/>
        <v>0.18518518518518534</v>
      </c>
    </row>
    <row r="1084" spans="1:8" customFormat="1" ht="15" customHeight="1" x14ac:dyDescent="0.35">
      <c r="A1084" s="224">
        <v>470300</v>
      </c>
      <c r="B1084" s="226" t="s">
        <v>698</v>
      </c>
      <c r="C1084">
        <v>106</v>
      </c>
      <c r="D1084" s="221" t="s">
        <v>1442</v>
      </c>
      <c r="E1084" s="222">
        <v>137.80000000000001</v>
      </c>
      <c r="F1084" s="222">
        <v>1</v>
      </c>
      <c r="G1084" s="223">
        <f t="shared" si="16"/>
        <v>0.30000000000000004</v>
      </c>
    </row>
    <row r="1085" spans="1:8" customFormat="1" ht="15" customHeight="1" x14ac:dyDescent="0.35">
      <c r="A1085" s="224">
        <v>470302</v>
      </c>
      <c r="B1085" s="226" t="s">
        <v>699</v>
      </c>
      <c r="C1085">
        <v>127.2</v>
      </c>
      <c r="D1085" s="221" t="s">
        <v>1442</v>
      </c>
      <c r="E1085" s="222">
        <v>159</v>
      </c>
      <c r="F1085" s="222">
        <v>1</v>
      </c>
      <c r="G1085" s="223">
        <f t="shared" si="16"/>
        <v>0.25</v>
      </c>
    </row>
    <row r="1086" spans="1:8" customFormat="1" ht="15" customHeight="1" x14ac:dyDescent="0.35">
      <c r="A1086" s="224">
        <v>470303</v>
      </c>
      <c r="B1086" s="226" t="s">
        <v>700</v>
      </c>
      <c r="C1086">
        <v>153.69999999999999</v>
      </c>
      <c r="D1086" s="221" t="s">
        <v>1442</v>
      </c>
      <c r="E1086" s="222">
        <v>190.8</v>
      </c>
      <c r="F1086" s="222">
        <v>1</v>
      </c>
      <c r="G1086" s="223">
        <f t="shared" si="16"/>
        <v>0.24137931034482785</v>
      </c>
    </row>
    <row r="1087" spans="1:8" customFormat="1" ht="15" customHeight="1" x14ac:dyDescent="0.35">
      <c r="A1087" s="224">
        <v>470340</v>
      </c>
      <c r="B1087" s="226" t="s">
        <v>701</v>
      </c>
      <c r="C1087">
        <v>4.24</v>
      </c>
      <c r="D1087" s="221" t="s">
        <v>1442</v>
      </c>
      <c r="E1087" s="222">
        <v>4.24</v>
      </c>
      <c r="F1087" s="222">
        <v>4</v>
      </c>
      <c r="G1087" s="223">
        <f t="shared" si="16"/>
        <v>0</v>
      </c>
    </row>
    <row r="1088" spans="1:8" customFormat="1" ht="15" customHeight="1" x14ac:dyDescent="0.35">
      <c r="A1088" s="224">
        <v>470363</v>
      </c>
      <c r="B1088" s="226" t="s">
        <v>801</v>
      </c>
      <c r="C1088">
        <v>153.69999999999999</v>
      </c>
      <c r="D1088" s="221" t="e">
        <v>#N/A</v>
      </c>
      <c r="E1088" s="222">
        <v>153.69999999999999</v>
      </c>
      <c r="F1088" s="222">
        <v>1</v>
      </c>
      <c r="G1088" s="223">
        <f t="shared" si="16"/>
        <v>0</v>
      </c>
      <c r="H1088" t="s">
        <v>1444</v>
      </c>
    </row>
    <row r="1089" spans="1:8" customFormat="1" ht="15" customHeight="1" x14ac:dyDescent="0.35">
      <c r="A1089" s="224">
        <v>470364</v>
      </c>
      <c r="B1089" s="226" t="s">
        <v>802</v>
      </c>
      <c r="C1089">
        <v>159</v>
      </c>
      <c r="D1089" s="221" t="e">
        <v>#N/A</v>
      </c>
      <c r="E1089" s="222">
        <v>159</v>
      </c>
      <c r="F1089" s="222">
        <v>1</v>
      </c>
      <c r="G1089" s="223">
        <f t="shared" si="16"/>
        <v>0</v>
      </c>
      <c r="H1089" t="s">
        <v>1444</v>
      </c>
    </row>
    <row r="1090" spans="1:8" customFormat="1" ht="15" customHeight="1" x14ac:dyDescent="0.35">
      <c r="A1090" s="224">
        <v>470365</v>
      </c>
      <c r="B1090" s="226" t="s">
        <v>803</v>
      </c>
      <c r="C1090">
        <v>159</v>
      </c>
      <c r="D1090" s="221" t="e">
        <v>#N/A</v>
      </c>
      <c r="E1090" s="222">
        <v>159</v>
      </c>
      <c r="F1090" s="222">
        <v>1</v>
      </c>
      <c r="G1090" s="223">
        <f t="shared" si="16"/>
        <v>0</v>
      </c>
      <c r="H1090" t="s">
        <v>1444</v>
      </c>
    </row>
    <row r="1091" spans="1:8" customFormat="1" ht="15" customHeight="1" x14ac:dyDescent="0.35">
      <c r="A1091" s="224">
        <v>470366</v>
      </c>
      <c r="B1091" s="226" t="s">
        <v>897</v>
      </c>
      <c r="C1091">
        <v>148.4</v>
      </c>
      <c r="D1091" s="221" t="s">
        <v>1442</v>
      </c>
      <c r="E1091" s="222">
        <v>169.60000000000002</v>
      </c>
      <c r="F1091" s="222">
        <v>1</v>
      </c>
      <c r="G1091" s="223">
        <f t="shared" ref="G1091:G1154" si="17">+E1091/C1091-1</f>
        <v>0.14285714285714302</v>
      </c>
    </row>
    <row r="1092" spans="1:8" customFormat="1" ht="15" customHeight="1" x14ac:dyDescent="0.35">
      <c r="A1092" s="229">
        <v>470368</v>
      </c>
      <c r="B1092" s="226" t="s">
        <v>894</v>
      </c>
      <c r="C1092">
        <v>174.9</v>
      </c>
      <c r="D1092" s="221" t="s">
        <v>1442</v>
      </c>
      <c r="E1092" s="222">
        <v>201.4</v>
      </c>
      <c r="F1092" s="222">
        <v>1</v>
      </c>
      <c r="G1092" s="223">
        <f t="shared" si="17"/>
        <v>0.1515151515151516</v>
      </c>
    </row>
    <row r="1093" spans="1:8" customFormat="1" ht="15" customHeight="1" x14ac:dyDescent="0.35">
      <c r="A1093" s="229">
        <v>470369</v>
      </c>
      <c r="B1093" s="226" t="s">
        <v>895</v>
      </c>
      <c r="C1093">
        <v>190.8</v>
      </c>
      <c r="D1093" s="221" t="s">
        <v>1442</v>
      </c>
      <c r="E1093" s="222">
        <v>243.8</v>
      </c>
      <c r="F1093" s="222">
        <v>1</v>
      </c>
      <c r="G1093" s="223">
        <f t="shared" si="17"/>
        <v>0.27777777777777768</v>
      </c>
    </row>
    <row r="1094" spans="1:8" customFormat="1" ht="15" customHeight="1" x14ac:dyDescent="0.35">
      <c r="A1094" s="229">
        <v>470382</v>
      </c>
      <c r="B1094" s="226" t="s">
        <v>896</v>
      </c>
      <c r="C1094">
        <v>180.2</v>
      </c>
      <c r="D1094" s="221" t="s">
        <v>1442</v>
      </c>
      <c r="E1094" s="222">
        <v>233.20000000000002</v>
      </c>
      <c r="F1094" s="222">
        <v>1</v>
      </c>
      <c r="G1094" s="223">
        <f t="shared" si="17"/>
        <v>0.29411764705882382</v>
      </c>
    </row>
    <row r="1095" spans="1:8" customFormat="1" ht="15" customHeight="1" x14ac:dyDescent="0.35">
      <c r="A1095" s="219">
        <v>470390</v>
      </c>
      <c r="B1095" s="226" t="s">
        <v>1285</v>
      </c>
      <c r="C1095">
        <v>42.4</v>
      </c>
      <c r="D1095" s="221" t="s">
        <v>1442</v>
      </c>
      <c r="E1095" s="222">
        <v>42.400000000000006</v>
      </c>
      <c r="F1095" s="222">
        <v>1</v>
      </c>
      <c r="G1095" s="223">
        <f t="shared" si="17"/>
        <v>0</v>
      </c>
    </row>
    <row r="1096" spans="1:8" customFormat="1" ht="15" customHeight="1" x14ac:dyDescent="0.35">
      <c r="A1096" s="219">
        <v>470391</v>
      </c>
      <c r="B1096" s="226" t="s">
        <v>1365</v>
      </c>
      <c r="C1096">
        <v>42.4</v>
      </c>
      <c r="D1096" s="221" t="s">
        <v>1442</v>
      </c>
      <c r="E1096" s="222">
        <v>42.400000000000006</v>
      </c>
      <c r="F1096" s="222">
        <v>1</v>
      </c>
      <c r="G1096" s="223">
        <f t="shared" si="17"/>
        <v>0</v>
      </c>
    </row>
    <row r="1097" spans="1:8" customFormat="1" ht="15" customHeight="1" x14ac:dyDescent="0.35">
      <c r="A1097" s="219">
        <v>470392</v>
      </c>
      <c r="B1097" s="226" t="s">
        <v>1288</v>
      </c>
      <c r="C1097">
        <v>47.7</v>
      </c>
      <c r="D1097" s="221" t="s">
        <v>1442</v>
      </c>
      <c r="E1097" s="222">
        <v>47.7</v>
      </c>
      <c r="F1097" s="222">
        <v>1</v>
      </c>
      <c r="G1097" s="223">
        <f t="shared" si="17"/>
        <v>0</v>
      </c>
    </row>
    <row r="1098" spans="1:8" customFormat="1" ht="15" customHeight="1" x14ac:dyDescent="0.35">
      <c r="A1098" s="224">
        <v>470394</v>
      </c>
      <c r="B1098" s="225" t="s">
        <v>1001</v>
      </c>
      <c r="C1098">
        <v>42.4</v>
      </c>
      <c r="D1098" s="221" t="s">
        <v>1442</v>
      </c>
      <c r="E1098" s="222">
        <v>47.7</v>
      </c>
      <c r="F1098" s="222">
        <v>1</v>
      </c>
      <c r="G1098" s="223">
        <f t="shared" si="17"/>
        <v>0.125</v>
      </c>
    </row>
    <row r="1099" spans="1:8" customFormat="1" ht="15" customHeight="1" x14ac:dyDescent="0.35">
      <c r="A1099" s="219">
        <v>470396</v>
      </c>
      <c r="B1099" s="230" t="s">
        <v>1431</v>
      </c>
      <c r="C1099">
        <v>0</v>
      </c>
      <c r="D1099" s="221" t="s">
        <v>1442</v>
      </c>
      <c r="E1099" s="222">
        <v>53</v>
      </c>
      <c r="F1099" s="222">
        <v>1</v>
      </c>
      <c r="G1099" s="223" t="e">
        <f t="shared" si="17"/>
        <v>#DIV/0!</v>
      </c>
    </row>
    <row r="1100" spans="1:8" customFormat="1" ht="15" customHeight="1" x14ac:dyDescent="0.35">
      <c r="A1100" s="219">
        <v>470397</v>
      </c>
      <c r="B1100" s="227" t="s">
        <v>1408</v>
      </c>
      <c r="C1100">
        <v>47.7</v>
      </c>
      <c r="D1100" s="221" t="s">
        <v>1442</v>
      </c>
      <c r="E1100" s="222">
        <v>47.7</v>
      </c>
      <c r="F1100" s="222">
        <v>1</v>
      </c>
      <c r="G1100" s="223">
        <f t="shared" si="17"/>
        <v>0</v>
      </c>
    </row>
    <row r="1101" spans="1:8" customFormat="1" ht="15" customHeight="1" x14ac:dyDescent="0.35">
      <c r="A1101" s="224">
        <v>470402</v>
      </c>
      <c r="B1101" s="226" t="s">
        <v>702</v>
      </c>
      <c r="C1101">
        <v>190.8</v>
      </c>
      <c r="D1101" s="221" t="s">
        <v>1442</v>
      </c>
      <c r="E1101" s="222">
        <v>222.60000000000002</v>
      </c>
      <c r="F1101" s="222">
        <v>1</v>
      </c>
      <c r="G1101" s="223">
        <f t="shared" si="17"/>
        <v>0.16666666666666674</v>
      </c>
    </row>
    <row r="1102" spans="1:8" customFormat="1" ht="15" customHeight="1" x14ac:dyDescent="0.35">
      <c r="A1102" s="224">
        <v>470403</v>
      </c>
      <c r="B1102" s="226" t="s">
        <v>703</v>
      </c>
      <c r="C1102">
        <v>159</v>
      </c>
      <c r="D1102" s="221" t="s">
        <v>1442</v>
      </c>
      <c r="E1102" s="222">
        <v>190.8</v>
      </c>
      <c r="F1102" s="222">
        <v>1</v>
      </c>
      <c r="G1102" s="223">
        <f t="shared" si="17"/>
        <v>0.20000000000000018</v>
      </c>
    </row>
    <row r="1103" spans="1:8" customFormat="1" ht="15" customHeight="1" x14ac:dyDescent="0.35">
      <c r="A1103" s="224">
        <v>470404</v>
      </c>
      <c r="B1103" s="226" t="s">
        <v>704</v>
      </c>
      <c r="C1103">
        <v>164.3</v>
      </c>
      <c r="D1103" s="221" t="s">
        <v>1442</v>
      </c>
      <c r="E1103" s="222">
        <v>201.4</v>
      </c>
      <c r="F1103" s="222">
        <v>1</v>
      </c>
      <c r="G1103" s="223">
        <f t="shared" si="17"/>
        <v>0.22580645161290325</v>
      </c>
    </row>
    <row r="1104" spans="1:8" customFormat="1" ht="15" customHeight="1" x14ac:dyDescent="0.35">
      <c r="A1104" s="224">
        <v>470431</v>
      </c>
      <c r="B1104" s="228" t="s">
        <v>705</v>
      </c>
      <c r="C1104">
        <v>159</v>
      </c>
      <c r="D1104" s="221" t="s">
        <v>1442</v>
      </c>
      <c r="E1104" s="222">
        <v>201.4</v>
      </c>
      <c r="F1104" s="222">
        <v>1</v>
      </c>
      <c r="G1104" s="223">
        <f t="shared" si="17"/>
        <v>0.26666666666666661</v>
      </c>
    </row>
    <row r="1105" spans="1:7" customFormat="1" ht="15" customHeight="1" x14ac:dyDescent="0.35">
      <c r="A1105" s="224">
        <v>470432</v>
      </c>
      <c r="B1105" s="228" t="s">
        <v>706</v>
      </c>
      <c r="C1105">
        <v>159</v>
      </c>
      <c r="D1105" s="221" t="s">
        <v>1442</v>
      </c>
      <c r="E1105" s="222">
        <v>201.4</v>
      </c>
      <c r="F1105" s="222">
        <v>1</v>
      </c>
      <c r="G1105" s="223">
        <f t="shared" si="17"/>
        <v>0.26666666666666661</v>
      </c>
    </row>
    <row r="1106" spans="1:7" customFormat="1" ht="15" customHeight="1" x14ac:dyDescent="0.35">
      <c r="A1106" s="224">
        <v>470440</v>
      </c>
      <c r="B1106" s="228" t="s">
        <v>707</v>
      </c>
      <c r="C1106">
        <v>164.3</v>
      </c>
      <c r="D1106" s="221" t="s">
        <v>1442</v>
      </c>
      <c r="E1106" s="222">
        <v>169.60000000000002</v>
      </c>
      <c r="F1106" s="222">
        <v>1</v>
      </c>
      <c r="G1106" s="223">
        <f t="shared" si="17"/>
        <v>3.2258064516129004E-2</v>
      </c>
    </row>
    <row r="1107" spans="1:7" customFormat="1" ht="15" customHeight="1" x14ac:dyDescent="0.35">
      <c r="A1107" s="224">
        <v>470442</v>
      </c>
      <c r="B1107" s="225" t="s">
        <v>708</v>
      </c>
      <c r="C1107">
        <v>106</v>
      </c>
      <c r="D1107" s="221" t="s">
        <v>1442</v>
      </c>
      <c r="E1107" s="222">
        <v>116.60000000000001</v>
      </c>
      <c r="F1107" s="222">
        <v>1</v>
      </c>
      <c r="G1107" s="223">
        <f t="shared" si="17"/>
        <v>0.10000000000000009</v>
      </c>
    </row>
    <row r="1108" spans="1:7" customFormat="1" ht="15" customHeight="1" x14ac:dyDescent="0.35">
      <c r="A1108" s="224">
        <v>470443</v>
      </c>
      <c r="B1108" s="228" t="s">
        <v>1021</v>
      </c>
      <c r="C1108">
        <v>153.69999999999999</v>
      </c>
      <c r="D1108" s="221" t="s">
        <v>1442</v>
      </c>
      <c r="E1108" s="222">
        <v>180.20000000000002</v>
      </c>
      <c r="F1108" s="222">
        <v>1</v>
      </c>
      <c r="G1108" s="223">
        <f t="shared" si="17"/>
        <v>0.1724137931034484</v>
      </c>
    </row>
    <row r="1109" spans="1:7" customFormat="1" ht="15" customHeight="1" x14ac:dyDescent="0.35">
      <c r="A1109" s="219">
        <v>470520</v>
      </c>
      <c r="B1109" s="226" t="s">
        <v>709</v>
      </c>
      <c r="C1109">
        <v>21.2</v>
      </c>
      <c r="D1109" s="221" t="s">
        <v>1442</v>
      </c>
      <c r="E1109" s="222">
        <v>21.2</v>
      </c>
      <c r="F1109" s="222">
        <v>1</v>
      </c>
      <c r="G1109" s="223">
        <f t="shared" si="17"/>
        <v>0</v>
      </c>
    </row>
    <row r="1110" spans="1:7" customFormat="1" ht="15" customHeight="1" x14ac:dyDescent="0.35">
      <c r="A1110" s="219">
        <v>470572</v>
      </c>
      <c r="B1110" s="226" t="s">
        <v>1416</v>
      </c>
      <c r="C1110">
        <v>169.6</v>
      </c>
      <c r="D1110" s="221" t="s">
        <v>1442</v>
      </c>
      <c r="E1110" s="222">
        <v>212</v>
      </c>
      <c r="F1110" s="222">
        <v>1</v>
      </c>
      <c r="G1110" s="223">
        <f t="shared" si="17"/>
        <v>0.25</v>
      </c>
    </row>
    <row r="1111" spans="1:7" customFormat="1" ht="15" customHeight="1" x14ac:dyDescent="0.35">
      <c r="A1111" s="224">
        <v>470580</v>
      </c>
      <c r="B1111" s="226" t="s">
        <v>710</v>
      </c>
      <c r="C1111">
        <v>185.5</v>
      </c>
      <c r="D1111" s="221" t="s">
        <v>1442</v>
      </c>
      <c r="E1111" s="222">
        <v>212</v>
      </c>
      <c r="F1111" s="222">
        <v>1</v>
      </c>
      <c r="G1111" s="223">
        <f t="shared" si="17"/>
        <v>0.14285714285714279</v>
      </c>
    </row>
    <row r="1112" spans="1:7" customFormat="1" ht="15" customHeight="1" x14ac:dyDescent="0.35">
      <c r="A1112" s="224">
        <v>470582</v>
      </c>
      <c r="B1112" s="226" t="s">
        <v>711</v>
      </c>
      <c r="C1112">
        <v>180.2</v>
      </c>
      <c r="D1112" s="221" t="s">
        <v>1442</v>
      </c>
      <c r="E1112" s="222">
        <v>190.8</v>
      </c>
      <c r="F1112" s="222">
        <v>1</v>
      </c>
      <c r="G1112" s="223">
        <f t="shared" si="17"/>
        <v>5.8823529411764941E-2</v>
      </c>
    </row>
    <row r="1113" spans="1:7" customFormat="1" ht="15" customHeight="1" x14ac:dyDescent="0.35">
      <c r="A1113" s="224">
        <v>470590</v>
      </c>
      <c r="B1113" s="226" t="s">
        <v>712</v>
      </c>
      <c r="C1113">
        <v>42.4</v>
      </c>
      <c r="D1113" s="221" t="s">
        <v>1442</v>
      </c>
      <c r="E1113" s="222">
        <v>42.400000000000006</v>
      </c>
      <c r="F1113" s="222">
        <v>1</v>
      </c>
      <c r="G1113" s="223">
        <f t="shared" si="17"/>
        <v>0</v>
      </c>
    </row>
    <row r="1114" spans="1:7" customFormat="1" ht="15" customHeight="1" x14ac:dyDescent="0.35">
      <c r="A1114" s="224">
        <v>470591</v>
      </c>
      <c r="B1114" s="226" t="s">
        <v>713</v>
      </c>
      <c r="C1114">
        <v>90.1</v>
      </c>
      <c r="D1114" s="221" t="s">
        <v>1442</v>
      </c>
      <c r="E1114" s="222">
        <v>90.100000000000009</v>
      </c>
      <c r="F1114" s="222">
        <v>1</v>
      </c>
      <c r="G1114" s="223">
        <f t="shared" si="17"/>
        <v>0</v>
      </c>
    </row>
    <row r="1115" spans="1:7" customFormat="1" ht="15" customHeight="1" x14ac:dyDescent="0.35">
      <c r="A1115" s="224">
        <v>470592</v>
      </c>
      <c r="B1115" s="226" t="s">
        <v>714</v>
      </c>
      <c r="C1115">
        <v>37.1</v>
      </c>
      <c r="D1115" s="221" t="s">
        <v>1442</v>
      </c>
      <c r="E1115" s="222">
        <v>37.1</v>
      </c>
      <c r="F1115" s="222">
        <v>1</v>
      </c>
      <c r="G1115" s="223">
        <f t="shared" si="17"/>
        <v>0</v>
      </c>
    </row>
    <row r="1116" spans="1:7" customFormat="1" ht="15" customHeight="1" x14ac:dyDescent="0.35">
      <c r="A1116" s="224">
        <v>470593</v>
      </c>
      <c r="B1116" s="226" t="s">
        <v>715</v>
      </c>
      <c r="C1116">
        <v>84.8</v>
      </c>
      <c r="D1116" s="221" t="s">
        <v>1442</v>
      </c>
      <c r="E1116" s="222">
        <v>95.4</v>
      </c>
      <c r="F1116" s="222">
        <v>1</v>
      </c>
      <c r="G1116" s="223">
        <f t="shared" si="17"/>
        <v>0.125</v>
      </c>
    </row>
    <row r="1117" spans="1:7" customFormat="1" ht="15" customHeight="1" x14ac:dyDescent="0.35">
      <c r="A1117" s="224">
        <v>470594</v>
      </c>
      <c r="B1117" s="226" t="s">
        <v>716</v>
      </c>
      <c r="C1117">
        <v>37.1</v>
      </c>
      <c r="D1117" s="221" t="s">
        <v>1442</v>
      </c>
      <c r="E1117" s="222">
        <v>37.1</v>
      </c>
      <c r="F1117" s="222">
        <v>1</v>
      </c>
      <c r="G1117" s="223">
        <f t="shared" si="17"/>
        <v>0</v>
      </c>
    </row>
    <row r="1118" spans="1:7" customFormat="1" ht="15" customHeight="1" x14ac:dyDescent="0.35">
      <c r="A1118" s="224">
        <v>470595</v>
      </c>
      <c r="B1118" s="226" t="s">
        <v>717</v>
      </c>
      <c r="C1118">
        <v>53</v>
      </c>
      <c r="D1118" s="221" t="s">
        <v>1442</v>
      </c>
      <c r="E1118" s="222">
        <v>53</v>
      </c>
      <c r="F1118" s="222">
        <v>1</v>
      </c>
      <c r="G1118" s="223">
        <f t="shared" si="17"/>
        <v>0</v>
      </c>
    </row>
    <row r="1119" spans="1:7" customFormat="1" ht="15" customHeight="1" x14ac:dyDescent="0.35">
      <c r="A1119" s="224">
        <v>470632</v>
      </c>
      <c r="B1119" s="226" t="s">
        <v>718</v>
      </c>
      <c r="C1119">
        <v>148.4</v>
      </c>
      <c r="D1119" s="221" t="s">
        <v>1442</v>
      </c>
      <c r="E1119" s="222">
        <v>148.4</v>
      </c>
      <c r="F1119" s="222">
        <v>1</v>
      </c>
      <c r="G1119" s="223">
        <f t="shared" si="17"/>
        <v>0</v>
      </c>
    </row>
    <row r="1120" spans="1:7" customFormat="1" ht="15" customHeight="1" x14ac:dyDescent="0.35">
      <c r="A1120" s="224">
        <v>470640</v>
      </c>
      <c r="B1120" s="226" t="s">
        <v>719</v>
      </c>
      <c r="C1120">
        <v>296.8</v>
      </c>
      <c r="D1120" s="221" t="s">
        <v>1442</v>
      </c>
      <c r="E1120" s="222">
        <v>381.6</v>
      </c>
      <c r="F1120" s="222">
        <v>1</v>
      </c>
      <c r="G1120" s="223">
        <f t="shared" si="17"/>
        <v>0.28571428571428581</v>
      </c>
    </row>
    <row r="1121" spans="1:7" customFormat="1" ht="15" customHeight="1" x14ac:dyDescent="0.35">
      <c r="A1121" s="224">
        <v>470641</v>
      </c>
      <c r="B1121" s="226" t="s">
        <v>720</v>
      </c>
      <c r="C1121">
        <v>169.6</v>
      </c>
      <c r="D1121" s="221" t="s">
        <v>1442</v>
      </c>
      <c r="E1121" s="222">
        <v>201.4</v>
      </c>
      <c r="F1121" s="222">
        <v>1</v>
      </c>
      <c r="G1121" s="223">
        <f t="shared" si="17"/>
        <v>0.1875</v>
      </c>
    </row>
    <row r="1122" spans="1:7" customFormat="1" ht="15" customHeight="1" x14ac:dyDescent="0.35">
      <c r="A1122" s="224">
        <v>470650</v>
      </c>
      <c r="B1122" s="226" t="s">
        <v>831</v>
      </c>
      <c r="C1122">
        <v>254.4</v>
      </c>
      <c r="D1122" s="221" t="s">
        <v>1442</v>
      </c>
      <c r="E1122" s="222">
        <v>265</v>
      </c>
      <c r="F1122" s="222">
        <v>1</v>
      </c>
      <c r="G1122" s="223">
        <f t="shared" si="17"/>
        <v>4.1666666666666741E-2</v>
      </c>
    </row>
    <row r="1123" spans="1:7" customFormat="1" ht="15" customHeight="1" x14ac:dyDescent="0.35">
      <c r="A1123" s="219">
        <v>470651</v>
      </c>
      <c r="B1123" s="226" t="s">
        <v>1415</v>
      </c>
      <c r="C1123">
        <v>254.4</v>
      </c>
      <c r="D1123" s="221" t="s">
        <v>1442</v>
      </c>
      <c r="E1123" s="222">
        <v>254.4</v>
      </c>
      <c r="F1123" s="222">
        <v>1</v>
      </c>
      <c r="G1123" s="223">
        <f t="shared" si="17"/>
        <v>0</v>
      </c>
    </row>
    <row r="1124" spans="1:7" customFormat="1" ht="15" customHeight="1" x14ac:dyDescent="0.35">
      <c r="A1124" s="224">
        <v>470660</v>
      </c>
      <c r="B1124" s="226" t="s">
        <v>829</v>
      </c>
      <c r="C1124">
        <v>307.39999999999998</v>
      </c>
      <c r="D1124" s="221" t="s">
        <v>1442</v>
      </c>
      <c r="E1124" s="222">
        <v>371</v>
      </c>
      <c r="F1124" s="222">
        <v>1</v>
      </c>
      <c r="G1124" s="223">
        <f t="shared" si="17"/>
        <v>0.20689655172413812</v>
      </c>
    </row>
    <row r="1125" spans="1:7" customFormat="1" ht="15" customHeight="1" x14ac:dyDescent="0.35">
      <c r="A1125" s="224">
        <v>470670</v>
      </c>
      <c r="B1125" s="226" t="s">
        <v>830</v>
      </c>
      <c r="C1125">
        <v>254.4</v>
      </c>
      <c r="D1125" s="221" t="s">
        <v>1442</v>
      </c>
      <c r="E1125" s="222">
        <v>254.4</v>
      </c>
      <c r="F1125" s="222">
        <v>1</v>
      </c>
      <c r="G1125" s="223">
        <f t="shared" si="17"/>
        <v>0</v>
      </c>
    </row>
    <row r="1126" spans="1:7" customFormat="1" ht="15" customHeight="1" x14ac:dyDescent="0.35">
      <c r="A1126" s="224">
        <v>470800</v>
      </c>
      <c r="B1126" s="226" t="s">
        <v>1010</v>
      </c>
      <c r="C1126">
        <v>127.2</v>
      </c>
      <c r="D1126" s="221" t="s">
        <v>1442</v>
      </c>
      <c r="E1126" s="222">
        <v>137.80000000000001</v>
      </c>
      <c r="F1126" s="222">
        <v>1</v>
      </c>
      <c r="G1126" s="223">
        <f t="shared" si="17"/>
        <v>8.3333333333333481E-2</v>
      </c>
    </row>
    <row r="1127" spans="1:7" customFormat="1" ht="15" customHeight="1" x14ac:dyDescent="0.35">
      <c r="A1127" s="224">
        <v>480041</v>
      </c>
      <c r="B1127" s="226" t="s">
        <v>721</v>
      </c>
      <c r="C1127">
        <v>63.6</v>
      </c>
      <c r="D1127" s="221" t="s">
        <v>1442</v>
      </c>
      <c r="E1127" s="222">
        <v>74.2</v>
      </c>
      <c r="F1127" s="222">
        <v>1</v>
      </c>
      <c r="G1127" s="223">
        <f t="shared" si="17"/>
        <v>0.16666666666666674</v>
      </c>
    </row>
    <row r="1128" spans="1:7" customFormat="1" ht="15" customHeight="1" x14ac:dyDescent="0.35">
      <c r="A1128" s="224">
        <v>480071</v>
      </c>
      <c r="B1128" s="225" t="s">
        <v>722</v>
      </c>
      <c r="C1128">
        <v>31.8</v>
      </c>
      <c r="D1128" s="221" t="s">
        <v>1442</v>
      </c>
      <c r="E1128" s="222">
        <v>42.400000000000006</v>
      </c>
      <c r="F1128" s="222">
        <v>1</v>
      </c>
      <c r="G1128" s="223">
        <f t="shared" si="17"/>
        <v>0.33333333333333348</v>
      </c>
    </row>
    <row r="1129" spans="1:7" customFormat="1" ht="15" customHeight="1" x14ac:dyDescent="0.35">
      <c r="A1129" s="224">
        <v>480080</v>
      </c>
      <c r="B1129" s="226" t="s">
        <v>723</v>
      </c>
      <c r="C1129">
        <v>63.6</v>
      </c>
      <c r="D1129" s="221" t="s">
        <v>1442</v>
      </c>
      <c r="E1129" s="222">
        <v>63.6</v>
      </c>
      <c r="F1129" s="222">
        <v>1</v>
      </c>
      <c r="G1129" s="223">
        <f t="shared" si="17"/>
        <v>0</v>
      </c>
    </row>
    <row r="1130" spans="1:7" customFormat="1" ht="15" customHeight="1" x14ac:dyDescent="0.35">
      <c r="A1130" s="224">
        <v>480271</v>
      </c>
      <c r="B1130" s="226" t="s">
        <v>29</v>
      </c>
      <c r="C1130">
        <v>37.1</v>
      </c>
      <c r="D1130" s="221" t="s">
        <v>1442</v>
      </c>
      <c r="E1130" s="222">
        <v>47.7</v>
      </c>
      <c r="F1130" s="222">
        <v>1</v>
      </c>
      <c r="G1130" s="223">
        <f t="shared" si="17"/>
        <v>0.28571428571428581</v>
      </c>
    </row>
    <row r="1131" spans="1:7" customFormat="1" ht="15" customHeight="1" x14ac:dyDescent="0.35">
      <c r="A1131" s="224">
        <v>480272</v>
      </c>
      <c r="B1131" s="226" t="s">
        <v>724</v>
      </c>
      <c r="C1131">
        <v>42.4</v>
      </c>
      <c r="D1131" s="221" t="s">
        <v>1442</v>
      </c>
      <c r="E1131" s="222">
        <v>47.7</v>
      </c>
      <c r="F1131" s="222">
        <v>1</v>
      </c>
      <c r="G1131" s="223">
        <f t="shared" si="17"/>
        <v>0.125</v>
      </c>
    </row>
    <row r="1132" spans="1:7" customFormat="1" ht="15" customHeight="1" x14ac:dyDescent="0.35">
      <c r="A1132" s="224">
        <v>480452</v>
      </c>
      <c r="B1132" s="226" t="s">
        <v>725</v>
      </c>
      <c r="C1132">
        <v>15.9</v>
      </c>
      <c r="D1132" s="221" t="s">
        <v>1442</v>
      </c>
      <c r="E1132" s="222">
        <v>21.200000000000003</v>
      </c>
      <c r="F1132" s="222">
        <v>1</v>
      </c>
      <c r="G1132" s="223">
        <f t="shared" si="17"/>
        <v>0.33333333333333348</v>
      </c>
    </row>
    <row r="1133" spans="1:7" customFormat="1" ht="15" customHeight="1" x14ac:dyDescent="0.35">
      <c r="A1133" s="224">
        <v>480664</v>
      </c>
      <c r="B1133" s="226" t="s">
        <v>726</v>
      </c>
      <c r="C1133">
        <v>111.3</v>
      </c>
      <c r="D1133" s="221" t="s">
        <v>1442</v>
      </c>
      <c r="E1133" s="222">
        <v>111.3</v>
      </c>
      <c r="F1133" s="222">
        <v>1</v>
      </c>
      <c r="G1133" s="223">
        <f t="shared" si="17"/>
        <v>0</v>
      </c>
    </row>
    <row r="1134" spans="1:7" customFormat="1" ht="15" customHeight="1" x14ac:dyDescent="0.35">
      <c r="A1134" s="224">
        <v>480665</v>
      </c>
      <c r="B1134" s="226" t="s">
        <v>727</v>
      </c>
      <c r="C1134">
        <v>121.9</v>
      </c>
      <c r="D1134" s="221" t="s">
        <v>1442</v>
      </c>
      <c r="E1134" s="222">
        <v>121.9</v>
      </c>
      <c r="F1134" s="222">
        <v>1</v>
      </c>
      <c r="G1134" s="223">
        <f t="shared" si="17"/>
        <v>0</v>
      </c>
    </row>
    <row r="1135" spans="1:7" customFormat="1" ht="15" customHeight="1" x14ac:dyDescent="0.35">
      <c r="A1135" s="224">
        <v>480670</v>
      </c>
      <c r="B1135" s="226" t="s">
        <v>1252</v>
      </c>
      <c r="C1135">
        <v>106</v>
      </c>
      <c r="D1135" s="221" t="s">
        <v>1442</v>
      </c>
      <c r="E1135" s="222">
        <v>159</v>
      </c>
      <c r="F1135" s="222">
        <v>1</v>
      </c>
      <c r="G1135" s="223">
        <f t="shared" si="17"/>
        <v>0.5</v>
      </c>
    </row>
    <row r="1136" spans="1:7" customFormat="1" ht="15" customHeight="1" x14ac:dyDescent="0.35">
      <c r="A1136" s="224">
        <v>480671</v>
      </c>
      <c r="B1136" s="226" t="s">
        <v>1253</v>
      </c>
      <c r="C1136">
        <v>121.9</v>
      </c>
      <c r="D1136" s="221" t="s">
        <v>1442</v>
      </c>
      <c r="E1136" s="222">
        <v>180.20000000000002</v>
      </c>
      <c r="F1136" s="222">
        <v>1</v>
      </c>
      <c r="G1136" s="223">
        <f t="shared" si="17"/>
        <v>0.47826086956521752</v>
      </c>
    </row>
    <row r="1137" spans="1:7" customFormat="1" ht="15" customHeight="1" x14ac:dyDescent="0.35">
      <c r="A1137" s="219">
        <v>480672</v>
      </c>
      <c r="B1137" s="226" t="s">
        <v>1254</v>
      </c>
      <c r="C1137">
        <v>106</v>
      </c>
      <c r="D1137" s="221" t="s">
        <v>1442</v>
      </c>
      <c r="E1137" s="222">
        <v>148.4</v>
      </c>
      <c r="F1137" s="222">
        <v>1</v>
      </c>
      <c r="G1137" s="223">
        <f t="shared" si="17"/>
        <v>0.40000000000000013</v>
      </c>
    </row>
    <row r="1138" spans="1:7" customFormat="1" ht="15" customHeight="1" x14ac:dyDescent="0.35">
      <c r="A1138" s="219">
        <v>480673</v>
      </c>
      <c r="B1138" s="226" t="s">
        <v>1255</v>
      </c>
      <c r="C1138">
        <v>121.9</v>
      </c>
      <c r="D1138" s="221" t="s">
        <v>1442</v>
      </c>
      <c r="E1138" s="222">
        <v>169.60000000000002</v>
      </c>
      <c r="F1138" s="222">
        <v>1</v>
      </c>
      <c r="G1138" s="223">
        <f t="shared" si="17"/>
        <v>0.39130434782608714</v>
      </c>
    </row>
    <row r="1139" spans="1:7" customFormat="1" ht="15" customHeight="1" x14ac:dyDescent="0.35">
      <c r="A1139" s="224">
        <v>480710</v>
      </c>
      <c r="B1139" s="226" t="s">
        <v>728</v>
      </c>
      <c r="C1139">
        <v>47.7</v>
      </c>
      <c r="D1139" s="221" t="s">
        <v>1442</v>
      </c>
      <c r="E1139" s="222">
        <v>47.7</v>
      </c>
      <c r="F1139" s="222">
        <v>1</v>
      </c>
      <c r="G1139" s="223">
        <f t="shared" si="17"/>
        <v>0</v>
      </c>
    </row>
    <row r="1140" spans="1:7" customFormat="1" ht="15" customHeight="1" x14ac:dyDescent="0.35">
      <c r="A1140" s="224">
        <v>485012</v>
      </c>
      <c r="B1140" s="225" t="s">
        <v>729</v>
      </c>
      <c r="C1140">
        <v>63.6</v>
      </c>
      <c r="D1140" s="221" t="s">
        <v>1442</v>
      </c>
      <c r="E1140" s="222">
        <v>63.6</v>
      </c>
      <c r="F1140" s="222">
        <v>1</v>
      </c>
      <c r="G1140" s="223">
        <f t="shared" si="17"/>
        <v>0</v>
      </c>
    </row>
    <row r="1141" spans="1:7" customFormat="1" ht="15" customHeight="1" x14ac:dyDescent="0.35">
      <c r="A1141" s="224">
        <v>485050</v>
      </c>
      <c r="B1141" s="226" t="s">
        <v>730</v>
      </c>
      <c r="C1141">
        <v>2.12</v>
      </c>
      <c r="D1141" s="221" t="s">
        <v>1442</v>
      </c>
      <c r="E1141" s="222">
        <v>3.18</v>
      </c>
      <c r="F1141" s="222">
        <v>5</v>
      </c>
      <c r="G1141" s="223">
        <f t="shared" si="17"/>
        <v>0.5</v>
      </c>
    </row>
    <row r="1142" spans="1:7" customFormat="1" ht="15" customHeight="1" x14ac:dyDescent="0.35">
      <c r="A1142" s="224">
        <v>485060</v>
      </c>
      <c r="B1142" s="226" t="s">
        <v>73</v>
      </c>
      <c r="C1142">
        <v>2.12</v>
      </c>
      <c r="D1142" s="221" t="s">
        <v>1442</v>
      </c>
      <c r="E1142" s="222">
        <v>2.12</v>
      </c>
      <c r="F1142" s="222">
        <v>8</v>
      </c>
      <c r="G1142" s="223">
        <f t="shared" si="17"/>
        <v>0</v>
      </c>
    </row>
    <row r="1143" spans="1:7" customFormat="1" ht="15" customHeight="1" x14ac:dyDescent="0.35">
      <c r="A1143" s="224">
        <v>485061</v>
      </c>
      <c r="B1143" s="226" t="s">
        <v>74</v>
      </c>
      <c r="C1143">
        <v>1.59</v>
      </c>
      <c r="D1143" s="221" t="s">
        <v>1442</v>
      </c>
      <c r="E1143" s="222">
        <v>3.18</v>
      </c>
      <c r="F1143" s="222">
        <v>5</v>
      </c>
      <c r="G1143" s="223">
        <f t="shared" si="17"/>
        <v>1</v>
      </c>
    </row>
    <row r="1144" spans="1:7" customFormat="1" ht="15" customHeight="1" x14ac:dyDescent="0.35">
      <c r="A1144" s="224">
        <v>485062</v>
      </c>
      <c r="B1144" s="230" t="s">
        <v>731</v>
      </c>
      <c r="C1144">
        <v>0</v>
      </c>
      <c r="D1144" s="221" t="e">
        <v>#N/A</v>
      </c>
      <c r="E1144" s="231" t="s">
        <v>1434</v>
      </c>
      <c r="F1144" s="222"/>
      <c r="G1144" s="223" t="e">
        <f t="shared" si="17"/>
        <v>#VALUE!</v>
      </c>
    </row>
    <row r="1145" spans="1:7" customFormat="1" ht="15" customHeight="1" x14ac:dyDescent="0.35">
      <c r="A1145" s="224">
        <v>485141</v>
      </c>
      <c r="B1145" s="225" t="s">
        <v>732</v>
      </c>
      <c r="C1145">
        <v>31.8</v>
      </c>
      <c r="D1145" s="221" t="s">
        <v>1442</v>
      </c>
      <c r="E1145" s="222">
        <v>31.8</v>
      </c>
      <c r="F1145" s="222">
        <v>1</v>
      </c>
      <c r="G1145" s="223">
        <f t="shared" si="17"/>
        <v>0</v>
      </c>
    </row>
    <row r="1146" spans="1:7" customFormat="1" ht="15" customHeight="1" x14ac:dyDescent="0.35">
      <c r="A1146" s="224">
        <v>490341</v>
      </c>
      <c r="B1146" s="226" t="s">
        <v>733</v>
      </c>
      <c r="C1146">
        <v>386.9</v>
      </c>
      <c r="D1146" s="221" t="e">
        <v>#N/A</v>
      </c>
      <c r="E1146" s="222">
        <v>402.8</v>
      </c>
      <c r="F1146" s="222">
        <v>1</v>
      </c>
      <c r="G1146" s="223">
        <f t="shared" si="17"/>
        <v>4.1095890410959068E-2</v>
      </c>
    </row>
    <row r="1147" spans="1:7" customFormat="1" ht="15" customHeight="1" x14ac:dyDescent="0.35">
      <c r="A1147" s="224">
        <v>490342</v>
      </c>
      <c r="B1147" s="230" t="s">
        <v>734</v>
      </c>
      <c r="C1147">
        <v>0</v>
      </c>
      <c r="D1147" s="221" t="e">
        <v>#N/A</v>
      </c>
      <c r="E1147" s="231" t="s">
        <v>1434</v>
      </c>
      <c r="F1147" s="222"/>
      <c r="G1147" s="223" t="e">
        <f t="shared" si="17"/>
        <v>#VALUE!</v>
      </c>
    </row>
    <row r="1148" spans="1:7" customFormat="1" ht="15" customHeight="1" x14ac:dyDescent="0.35">
      <c r="A1148" s="224">
        <v>490473</v>
      </c>
      <c r="B1148" s="226" t="s">
        <v>735</v>
      </c>
      <c r="C1148">
        <v>371</v>
      </c>
      <c r="D1148" s="221" t="s">
        <v>1442</v>
      </c>
      <c r="E1148" s="222">
        <v>413.40000000000003</v>
      </c>
      <c r="F1148" s="222">
        <v>1</v>
      </c>
      <c r="G1148" s="223">
        <f t="shared" si="17"/>
        <v>0.11428571428571432</v>
      </c>
    </row>
    <row r="1149" spans="1:7" customFormat="1" ht="15" customHeight="1" x14ac:dyDescent="0.35">
      <c r="A1149" s="224">
        <v>490474</v>
      </c>
      <c r="B1149" s="226" t="s">
        <v>736</v>
      </c>
      <c r="C1149">
        <v>355.1</v>
      </c>
      <c r="D1149" s="221" t="s">
        <v>1442</v>
      </c>
      <c r="E1149" s="222">
        <v>424</v>
      </c>
      <c r="F1149" s="222">
        <v>1</v>
      </c>
      <c r="G1149" s="223">
        <f t="shared" si="17"/>
        <v>0.19402985074626855</v>
      </c>
    </row>
    <row r="1150" spans="1:7" customFormat="1" ht="15" customHeight="1" x14ac:dyDescent="0.35">
      <c r="A1150" s="224">
        <v>490531</v>
      </c>
      <c r="B1150" s="226" t="s">
        <v>804</v>
      </c>
      <c r="C1150">
        <v>805.6</v>
      </c>
      <c r="D1150" s="221" t="s">
        <v>1442</v>
      </c>
      <c r="E1150" s="222">
        <v>901</v>
      </c>
      <c r="F1150" s="222">
        <v>1</v>
      </c>
      <c r="G1150" s="223">
        <f t="shared" si="17"/>
        <v>0.11842105263157898</v>
      </c>
    </row>
    <row r="1151" spans="1:7" customFormat="1" ht="15" customHeight="1" x14ac:dyDescent="0.35">
      <c r="A1151" s="224">
        <v>490535</v>
      </c>
      <c r="B1151" s="226" t="s">
        <v>805</v>
      </c>
      <c r="C1151">
        <v>837.4</v>
      </c>
      <c r="D1151" s="221" t="s">
        <v>1442</v>
      </c>
      <c r="E1151" s="222">
        <v>943.40000000000009</v>
      </c>
      <c r="F1151" s="222">
        <v>1</v>
      </c>
      <c r="G1151" s="223">
        <f t="shared" si="17"/>
        <v>0.12658227848101289</v>
      </c>
    </row>
    <row r="1152" spans="1:7" customFormat="1" ht="15" customHeight="1" x14ac:dyDescent="0.35">
      <c r="A1152" s="224">
        <v>490537</v>
      </c>
      <c r="B1152" s="226" t="s">
        <v>806</v>
      </c>
      <c r="C1152">
        <v>901</v>
      </c>
      <c r="D1152" s="221" t="s">
        <v>1442</v>
      </c>
      <c r="E1152" s="222">
        <v>901</v>
      </c>
      <c r="F1152" s="222">
        <v>1</v>
      </c>
      <c r="G1152" s="223">
        <f t="shared" si="17"/>
        <v>0</v>
      </c>
    </row>
    <row r="1153" spans="1:7" customFormat="1" ht="15" customHeight="1" x14ac:dyDescent="0.35">
      <c r="A1153" s="224">
        <v>629031</v>
      </c>
      <c r="B1153" s="226" t="s">
        <v>737</v>
      </c>
      <c r="C1153">
        <v>37.1</v>
      </c>
      <c r="D1153" s="221" t="s">
        <v>1442</v>
      </c>
      <c r="E1153" s="222">
        <v>37.1</v>
      </c>
      <c r="F1153" s="222">
        <v>1</v>
      </c>
      <c r="G1153" s="223">
        <f t="shared" si="17"/>
        <v>0</v>
      </c>
    </row>
    <row r="1154" spans="1:7" customFormat="1" ht="15" customHeight="1" x14ac:dyDescent="0.35">
      <c r="A1154" s="219">
        <v>636080</v>
      </c>
      <c r="B1154" s="226" t="s">
        <v>1265</v>
      </c>
      <c r="C1154">
        <v>174.9</v>
      </c>
      <c r="D1154" s="221" t="s">
        <v>1442</v>
      </c>
      <c r="E1154" s="222">
        <v>174.9</v>
      </c>
      <c r="F1154" s="222">
        <v>1</v>
      </c>
      <c r="G1154" s="223">
        <f t="shared" si="17"/>
        <v>0</v>
      </c>
    </row>
    <row r="1155" spans="1:7" customFormat="1" ht="15" customHeight="1" x14ac:dyDescent="0.35">
      <c r="A1155" s="219">
        <v>649280</v>
      </c>
      <c r="B1155" s="226" t="s">
        <v>1211</v>
      </c>
      <c r="C1155">
        <v>116</v>
      </c>
      <c r="D1155" s="221" t="s">
        <v>1442</v>
      </c>
      <c r="E1155" s="222">
        <v>116</v>
      </c>
      <c r="F1155" s="222">
        <v>1</v>
      </c>
      <c r="G1155" s="223">
        <f t="shared" ref="G1155:G1207" si="18">+E1155/C1155-1</f>
        <v>0</v>
      </c>
    </row>
    <row r="1156" spans="1:7" customFormat="1" ht="15" customHeight="1" x14ac:dyDescent="0.35">
      <c r="A1156" s="219">
        <v>677070</v>
      </c>
      <c r="B1156" s="226" t="s">
        <v>1007</v>
      </c>
      <c r="C1156">
        <v>254.4</v>
      </c>
      <c r="D1156" s="221" t="s">
        <v>1442</v>
      </c>
      <c r="E1156" s="222">
        <v>254.4</v>
      </c>
      <c r="F1156" s="222">
        <v>1</v>
      </c>
      <c r="G1156" s="223">
        <f t="shared" si="18"/>
        <v>0</v>
      </c>
    </row>
    <row r="1157" spans="1:7" customFormat="1" ht="15" customHeight="1" x14ac:dyDescent="0.35">
      <c r="A1157" s="219">
        <v>677171</v>
      </c>
      <c r="B1157" s="226" t="s">
        <v>1006</v>
      </c>
      <c r="C1157">
        <v>275.60000000000002</v>
      </c>
      <c r="D1157" s="221" t="s">
        <v>1442</v>
      </c>
      <c r="E1157" s="222">
        <v>275.60000000000002</v>
      </c>
      <c r="F1157" s="222">
        <v>1</v>
      </c>
      <c r="G1157" s="223">
        <f t="shared" si="18"/>
        <v>0</v>
      </c>
    </row>
    <row r="1158" spans="1:7" customFormat="1" ht="15" customHeight="1" x14ac:dyDescent="0.35">
      <c r="A1158" s="219">
        <v>677560</v>
      </c>
      <c r="B1158" s="226" t="s">
        <v>1263</v>
      </c>
      <c r="C1158">
        <v>185.5</v>
      </c>
      <c r="D1158" s="221" t="s">
        <v>1442</v>
      </c>
      <c r="E1158" s="222">
        <v>201.4</v>
      </c>
      <c r="F1158" s="222">
        <v>1</v>
      </c>
      <c r="G1158" s="223">
        <f t="shared" si="18"/>
        <v>8.5714285714285854E-2</v>
      </c>
    </row>
    <row r="1159" spans="1:7" customFormat="1" ht="15" customHeight="1" x14ac:dyDescent="0.35">
      <c r="A1159" s="219">
        <v>678190</v>
      </c>
      <c r="B1159" s="226" t="s">
        <v>1008</v>
      </c>
      <c r="C1159">
        <v>328.6</v>
      </c>
      <c r="D1159" s="221" t="s">
        <v>1442</v>
      </c>
      <c r="E1159" s="222">
        <v>328.6</v>
      </c>
      <c r="F1159" s="222">
        <v>1</v>
      </c>
      <c r="G1159" s="223">
        <f t="shared" si="18"/>
        <v>0</v>
      </c>
    </row>
    <row r="1160" spans="1:7" customFormat="1" ht="15" customHeight="1" x14ac:dyDescent="0.35">
      <c r="A1160" s="219">
        <v>678200</v>
      </c>
      <c r="B1160" s="226" t="s">
        <v>1005</v>
      </c>
      <c r="C1160">
        <v>296.8</v>
      </c>
      <c r="D1160" s="221" t="s">
        <v>1442</v>
      </c>
      <c r="E1160" s="222">
        <v>296.8</v>
      </c>
      <c r="F1160" s="222">
        <v>1</v>
      </c>
      <c r="G1160" s="223">
        <f t="shared" si="18"/>
        <v>0</v>
      </c>
    </row>
    <row r="1161" spans="1:7" customFormat="1" ht="15" customHeight="1" x14ac:dyDescent="0.35">
      <c r="A1161" s="219">
        <v>678230</v>
      </c>
      <c r="B1161" s="226" t="s">
        <v>1004</v>
      </c>
      <c r="C1161">
        <v>169.6</v>
      </c>
      <c r="D1161" s="221" t="s">
        <v>1442</v>
      </c>
      <c r="E1161" s="222">
        <v>180.20000000000002</v>
      </c>
      <c r="F1161" s="222">
        <v>1</v>
      </c>
      <c r="G1161" s="223">
        <f t="shared" si="18"/>
        <v>6.2500000000000222E-2</v>
      </c>
    </row>
    <row r="1162" spans="1:7" customFormat="1" ht="15" customHeight="1" x14ac:dyDescent="0.35">
      <c r="A1162" s="219">
        <v>678254</v>
      </c>
      <c r="B1162" s="226" t="s">
        <v>1422</v>
      </c>
      <c r="C1162">
        <v>254.4</v>
      </c>
      <c r="D1162" s="221" t="s">
        <v>1442</v>
      </c>
      <c r="E1162" s="222">
        <v>339.20000000000005</v>
      </c>
      <c r="F1162" s="222">
        <v>1</v>
      </c>
      <c r="G1162" s="223">
        <f t="shared" si="18"/>
        <v>0.33333333333333348</v>
      </c>
    </row>
    <row r="1163" spans="1:7" customFormat="1" ht="15" customHeight="1" x14ac:dyDescent="0.35">
      <c r="A1163" s="224" t="s">
        <v>1002</v>
      </c>
      <c r="B1163" s="225" t="s">
        <v>1003</v>
      </c>
      <c r="C1163">
        <v>249.1</v>
      </c>
      <c r="D1163" s="221" t="s">
        <v>1442</v>
      </c>
      <c r="E1163" s="222">
        <v>286.2</v>
      </c>
      <c r="F1163" s="222">
        <v>1</v>
      </c>
      <c r="G1163" s="223">
        <f t="shared" si="18"/>
        <v>0.14893617021276584</v>
      </c>
    </row>
    <row r="1164" spans="1:7" customFormat="1" ht="15" customHeight="1" x14ac:dyDescent="0.35">
      <c r="A1164" s="219" t="s">
        <v>738</v>
      </c>
      <c r="B1164" s="226" t="s">
        <v>739</v>
      </c>
      <c r="C1164">
        <v>31.8</v>
      </c>
      <c r="D1164" s="221" t="s">
        <v>1442</v>
      </c>
      <c r="E1164" s="222">
        <v>37.1</v>
      </c>
      <c r="F1164" s="222">
        <v>1</v>
      </c>
      <c r="G1164" s="223">
        <f t="shared" si="18"/>
        <v>0.16666666666666674</v>
      </c>
    </row>
    <row r="1165" spans="1:7" customFormat="1" ht="15" customHeight="1" x14ac:dyDescent="0.35">
      <c r="A1165" s="219" t="s">
        <v>740</v>
      </c>
      <c r="B1165" s="226" t="s">
        <v>741</v>
      </c>
      <c r="C1165">
        <v>79.5</v>
      </c>
      <c r="D1165" s="221" t="s">
        <v>1442</v>
      </c>
      <c r="E1165" s="222">
        <v>79.5</v>
      </c>
      <c r="F1165" s="222">
        <v>1</v>
      </c>
      <c r="G1165" s="223">
        <f t="shared" si="18"/>
        <v>0</v>
      </c>
    </row>
    <row r="1166" spans="1:7" customFormat="1" ht="15" customHeight="1" x14ac:dyDescent="0.35">
      <c r="A1166" s="219" t="s">
        <v>742</v>
      </c>
      <c r="B1166" s="226" t="s">
        <v>788</v>
      </c>
      <c r="C1166">
        <v>47.7</v>
      </c>
      <c r="D1166" s="221" t="s">
        <v>1442</v>
      </c>
      <c r="E1166" s="222">
        <v>47.7</v>
      </c>
      <c r="F1166" s="222">
        <v>1</v>
      </c>
      <c r="G1166" s="223">
        <f t="shared" si="18"/>
        <v>0</v>
      </c>
    </row>
    <row r="1167" spans="1:7" customFormat="1" ht="15" customHeight="1" x14ac:dyDescent="0.35">
      <c r="A1167" s="219" t="s">
        <v>743</v>
      </c>
      <c r="B1167" s="226" t="s">
        <v>744</v>
      </c>
      <c r="C1167">
        <v>63.6</v>
      </c>
      <c r="D1167" s="221" t="s">
        <v>1442</v>
      </c>
      <c r="E1167" s="222">
        <v>63.6</v>
      </c>
      <c r="F1167" s="222">
        <v>1</v>
      </c>
      <c r="G1167" s="223">
        <f t="shared" si="18"/>
        <v>0</v>
      </c>
    </row>
    <row r="1168" spans="1:7" customFormat="1" ht="15" customHeight="1" x14ac:dyDescent="0.35">
      <c r="A1168" s="219" t="s">
        <v>745</v>
      </c>
      <c r="B1168" s="226" t="s">
        <v>746</v>
      </c>
      <c r="C1168">
        <v>63.6</v>
      </c>
      <c r="D1168" s="221" t="s">
        <v>1442</v>
      </c>
      <c r="E1168" s="222">
        <v>63.6</v>
      </c>
      <c r="F1168" s="222">
        <v>1</v>
      </c>
      <c r="G1168" s="223">
        <f t="shared" si="18"/>
        <v>0</v>
      </c>
    </row>
    <row r="1169" spans="1:7" customFormat="1" ht="15" customHeight="1" x14ac:dyDescent="0.35">
      <c r="A1169" s="219" t="s">
        <v>747</v>
      </c>
      <c r="B1169" s="226" t="s">
        <v>789</v>
      </c>
      <c r="C1169">
        <v>63.6</v>
      </c>
      <c r="D1169" s="221" t="s">
        <v>1442</v>
      </c>
      <c r="E1169" s="222">
        <v>63.6</v>
      </c>
      <c r="F1169" s="222">
        <v>1</v>
      </c>
      <c r="G1169" s="223">
        <f t="shared" si="18"/>
        <v>0</v>
      </c>
    </row>
    <row r="1170" spans="1:7" customFormat="1" ht="15" customHeight="1" x14ac:dyDescent="0.35">
      <c r="A1170" s="224" t="s">
        <v>1290</v>
      </c>
      <c r="B1170" s="228" t="s">
        <v>1291</v>
      </c>
      <c r="C1170">
        <v>31.8</v>
      </c>
      <c r="D1170" s="221" t="s">
        <v>1442</v>
      </c>
      <c r="E1170" s="222">
        <v>31.8</v>
      </c>
      <c r="F1170" s="222">
        <v>1</v>
      </c>
      <c r="G1170" s="223">
        <f t="shared" si="18"/>
        <v>0</v>
      </c>
    </row>
    <row r="1171" spans="1:7" customFormat="1" ht="15" customHeight="1" x14ac:dyDescent="0.35">
      <c r="A1171" s="219" t="s">
        <v>748</v>
      </c>
      <c r="B1171" s="226" t="s">
        <v>807</v>
      </c>
      <c r="C1171">
        <v>63.6</v>
      </c>
      <c r="D1171" s="221" t="s">
        <v>1442</v>
      </c>
      <c r="E1171" s="222">
        <v>63.6</v>
      </c>
      <c r="F1171" s="222">
        <v>1</v>
      </c>
      <c r="G1171" s="223">
        <f t="shared" si="18"/>
        <v>0</v>
      </c>
    </row>
    <row r="1172" spans="1:7" customFormat="1" ht="15" customHeight="1" x14ac:dyDescent="0.35">
      <c r="A1172" s="219" t="s">
        <v>749</v>
      </c>
      <c r="B1172" s="226" t="s">
        <v>750</v>
      </c>
      <c r="C1172">
        <v>53</v>
      </c>
      <c r="D1172" s="221" t="s">
        <v>1442</v>
      </c>
      <c r="E1172" s="222">
        <v>53</v>
      </c>
      <c r="F1172" s="222">
        <v>1</v>
      </c>
      <c r="G1172" s="223">
        <f t="shared" si="18"/>
        <v>0</v>
      </c>
    </row>
    <row r="1173" spans="1:7" customFormat="1" ht="15" customHeight="1" x14ac:dyDescent="0.35">
      <c r="A1173" s="219" t="s">
        <v>1015</v>
      </c>
      <c r="B1173" s="226" t="s">
        <v>1264</v>
      </c>
      <c r="C1173">
        <v>53</v>
      </c>
      <c r="D1173" s="221" t="s">
        <v>1442</v>
      </c>
      <c r="E1173" s="222">
        <v>58.300000000000004</v>
      </c>
      <c r="F1173" s="222">
        <v>1</v>
      </c>
      <c r="G1173" s="223">
        <f t="shared" si="18"/>
        <v>0.10000000000000009</v>
      </c>
    </row>
    <row r="1174" spans="1:7" customFormat="1" ht="15" customHeight="1" x14ac:dyDescent="0.35">
      <c r="A1174" s="235">
        <v>306012</v>
      </c>
      <c r="B1174" s="235" t="s">
        <v>1445</v>
      </c>
      <c r="C1174">
        <v>6</v>
      </c>
      <c r="D1174" s="221" t="s">
        <v>1442</v>
      </c>
      <c r="E1174" s="222">
        <v>6</v>
      </c>
      <c r="F1174" s="222">
        <v>3</v>
      </c>
      <c r="G1174" s="223">
        <f t="shared" si="18"/>
        <v>0</v>
      </c>
    </row>
    <row r="1175" spans="1:7" customFormat="1" ht="15" customHeight="1" x14ac:dyDescent="0.35">
      <c r="A1175" s="235">
        <v>306031</v>
      </c>
      <c r="B1175" s="235" t="s">
        <v>1446</v>
      </c>
      <c r="C1175">
        <v>6</v>
      </c>
      <c r="D1175" s="221" t="s">
        <v>1442</v>
      </c>
      <c r="E1175" s="222">
        <v>8</v>
      </c>
      <c r="F1175" s="222">
        <v>2</v>
      </c>
      <c r="G1175" s="223">
        <f t="shared" si="18"/>
        <v>0.33333333333333326</v>
      </c>
    </row>
    <row r="1176" spans="1:7" customFormat="1" ht="15" customHeight="1" x14ac:dyDescent="0.35">
      <c r="A1176" s="235">
        <v>306041</v>
      </c>
      <c r="B1176" s="235" t="s">
        <v>1447</v>
      </c>
      <c r="C1176">
        <v>8</v>
      </c>
      <c r="D1176" s="221" t="s">
        <v>1442</v>
      </c>
      <c r="E1176" s="222">
        <v>8</v>
      </c>
      <c r="F1176" s="222">
        <v>2</v>
      </c>
      <c r="G1176" s="223">
        <f t="shared" si="18"/>
        <v>0</v>
      </c>
    </row>
    <row r="1177" spans="1:7" customFormat="1" ht="15" customHeight="1" x14ac:dyDescent="0.35">
      <c r="A1177" s="235">
        <v>306101</v>
      </c>
      <c r="B1177" s="235" t="s">
        <v>1448</v>
      </c>
      <c r="C1177">
        <v>8</v>
      </c>
      <c r="D1177" s="221" t="s">
        <v>1442</v>
      </c>
      <c r="E1177" s="222">
        <v>8</v>
      </c>
      <c r="F1177" s="222">
        <v>2</v>
      </c>
      <c r="G1177" s="223">
        <f t="shared" si="18"/>
        <v>0</v>
      </c>
    </row>
    <row r="1178" spans="1:7" customFormat="1" ht="15" customHeight="1" x14ac:dyDescent="0.35">
      <c r="A1178" s="235">
        <v>306120</v>
      </c>
      <c r="B1178" s="235" t="s">
        <v>1449</v>
      </c>
      <c r="C1178">
        <v>4</v>
      </c>
      <c r="D1178" s="221" t="s">
        <v>1442</v>
      </c>
      <c r="E1178" s="222">
        <v>4</v>
      </c>
      <c r="F1178" s="222">
        <v>4</v>
      </c>
      <c r="G1178" s="223">
        <f t="shared" si="18"/>
        <v>0</v>
      </c>
    </row>
    <row r="1179" spans="1:7" customFormat="1" ht="15" customHeight="1" x14ac:dyDescent="0.35">
      <c r="A1179" s="235">
        <v>306130</v>
      </c>
      <c r="B1179" s="235" t="s">
        <v>1450</v>
      </c>
      <c r="C1179">
        <v>4</v>
      </c>
      <c r="D1179" s="221" t="s">
        <v>1442</v>
      </c>
      <c r="E1179" s="222">
        <v>4</v>
      </c>
      <c r="F1179" s="222">
        <v>4</v>
      </c>
      <c r="G1179" s="223">
        <f t="shared" si="18"/>
        <v>0</v>
      </c>
    </row>
    <row r="1180" spans="1:7" customFormat="1" ht="15" customHeight="1" x14ac:dyDescent="0.35">
      <c r="A1180" s="235">
        <v>306143</v>
      </c>
      <c r="B1180" s="235" t="s">
        <v>1451</v>
      </c>
      <c r="C1180">
        <v>6</v>
      </c>
      <c r="D1180" s="221" t="s">
        <v>1442</v>
      </c>
      <c r="E1180" s="222">
        <v>6</v>
      </c>
      <c r="F1180" s="222">
        <v>3</v>
      </c>
      <c r="G1180" s="223">
        <f t="shared" si="18"/>
        <v>0</v>
      </c>
    </row>
    <row r="1181" spans="1:7" customFormat="1" ht="15" customHeight="1" x14ac:dyDescent="0.35">
      <c r="A1181" s="235">
        <v>306230</v>
      </c>
      <c r="B1181" s="235" t="s">
        <v>1452</v>
      </c>
      <c r="C1181">
        <v>4</v>
      </c>
      <c r="D1181" s="221" t="s">
        <v>1442</v>
      </c>
      <c r="E1181" s="222">
        <v>4</v>
      </c>
      <c r="F1181" s="222">
        <v>4</v>
      </c>
      <c r="G1181" s="223">
        <f t="shared" si="18"/>
        <v>0</v>
      </c>
    </row>
    <row r="1182" spans="1:7" customFormat="1" ht="15" customHeight="1" x14ac:dyDescent="0.35">
      <c r="A1182" s="235">
        <v>306271</v>
      </c>
      <c r="B1182" s="235" t="s">
        <v>1453</v>
      </c>
      <c r="C1182">
        <v>6</v>
      </c>
      <c r="D1182" s="221" t="s">
        <v>1442</v>
      </c>
      <c r="E1182" s="222">
        <v>6</v>
      </c>
      <c r="F1182" s="222">
        <v>3</v>
      </c>
      <c r="G1182" s="223">
        <f t="shared" si="18"/>
        <v>0</v>
      </c>
    </row>
    <row r="1183" spans="1:7" customFormat="1" ht="15" customHeight="1" x14ac:dyDescent="0.35">
      <c r="A1183" s="235">
        <v>306320</v>
      </c>
      <c r="B1183" s="235" t="s">
        <v>1454</v>
      </c>
      <c r="C1183">
        <v>10</v>
      </c>
      <c r="D1183" s="221" t="s">
        <v>1442</v>
      </c>
      <c r="E1183" s="222">
        <v>15</v>
      </c>
      <c r="F1183" s="222">
        <v>1</v>
      </c>
      <c r="G1183" s="223">
        <f t="shared" si="18"/>
        <v>0.5</v>
      </c>
    </row>
    <row r="1184" spans="1:7" customFormat="1" ht="15" customHeight="1" x14ac:dyDescent="0.35">
      <c r="A1184" s="235">
        <v>306372</v>
      </c>
      <c r="B1184" s="235" t="s">
        <v>1455</v>
      </c>
      <c r="C1184">
        <v>6</v>
      </c>
      <c r="D1184" s="221" t="s">
        <v>1442</v>
      </c>
      <c r="E1184" s="222">
        <v>8</v>
      </c>
      <c r="F1184" s="222">
        <v>2</v>
      </c>
      <c r="G1184" s="223">
        <f t="shared" si="18"/>
        <v>0.33333333333333326</v>
      </c>
    </row>
    <row r="1185" spans="1:7" customFormat="1" ht="15" customHeight="1" x14ac:dyDescent="0.35">
      <c r="A1185" s="235">
        <v>306473</v>
      </c>
      <c r="B1185" s="235" t="s">
        <v>1456</v>
      </c>
      <c r="C1185">
        <v>4</v>
      </c>
      <c r="D1185" s="221" t="s">
        <v>1442</v>
      </c>
      <c r="E1185" s="222">
        <v>4</v>
      </c>
      <c r="F1185" s="222">
        <v>4</v>
      </c>
      <c r="G1185" s="223">
        <f t="shared" si="18"/>
        <v>0</v>
      </c>
    </row>
    <row r="1186" spans="1:7" customFormat="1" ht="15" customHeight="1" x14ac:dyDescent="0.35">
      <c r="A1186" s="235">
        <v>306497</v>
      </c>
      <c r="B1186" s="235" t="s">
        <v>1457</v>
      </c>
      <c r="C1186">
        <v>4</v>
      </c>
      <c r="D1186" s="221" t="s">
        <v>1442</v>
      </c>
      <c r="E1186" s="222">
        <v>4</v>
      </c>
      <c r="F1186" s="222">
        <v>4</v>
      </c>
      <c r="G1186" s="223">
        <f t="shared" si="18"/>
        <v>0</v>
      </c>
    </row>
    <row r="1187" spans="1:7" customFormat="1" ht="15" customHeight="1" x14ac:dyDescent="0.35">
      <c r="A1187" s="235">
        <v>306541</v>
      </c>
      <c r="B1187" s="235" t="s">
        <v>1458</v>
      </c>
      <c r="C1187">
        <v>10</v>
      </c>
      <c r="D1187" s="221" t="s">
        <v>1442</v>
      </c>
      <c r="E1187" s="222">
        <v>10</v>
      </c>
      <c r="F1187" s="222">
        <v>2</v>
      </c>
      <c r="G1187" s="223">
        <f t="shared" si="18"/>
        <v>0</v>
      </c>
    </row>
    <row r="1188" spans="1:7" customFormat="1" ht="15" customHeight="1" x14ac:dyDescent="0.35">
      <c r="A1188" s="235">
        <v>306551</v>
      </c>
      <c r="B1188" s="235" t="s">
        <v>1459</v>
      </c>
      <c r="C1188">
        <v>6</v>
      </c>
      <c r="D1188" s="221" t="s">
        <v>1442</v>
      </c>
      <c r="E1188" s="222">
        <v>8</v>
      </c>
      <c r="F1188" s="222">
        <v>2</v>
      </c>
      <c r="G1188" s="223">
        <f t="shared" si="18"/>
        <v>0.33333333333333326</v>
      </c>
    </row>
    <row r="1189" spans="1:7" customFormat="1" ht="15" customHeight="1" x14ac:dyDescent="0.35">
      <c r="A1189" s="235">
        <v>306592</v>
      </c>
      <c r="B1189" s="235" t="s">
        <v>1460</v>
      </c>
      <c r="C1189">
        <v>6</v>
      </c>
      <c r="D1189" s="221" t="s">
        <v>1442</v>
      </c>
      <c r="E1189" s="222">
        <v>6</v>
      </c>
      <c r="F1189" s="222">
        <v>3</v>
      </c>
      <c r="G1189" s="223">
        <f t="shared" si="18"/>
        <v>0</v>
      </c>
    </row>
    <row r="1190" spans="1:7" customFormat="1" ht="15" customHeight="1" x14ac:dyDescent="0.35">
      <c r="A1190" s="235">
        <v>306601</v>
      </c>
      <c r="B1190" s="235" t="s">
        <v>1461</v>
      </c>
      <c r="C1190">
        <v>10</v>
      </c>
      <c r="D1190" s="221" t="s">
        <v>1442</v>
      </c>
      <c r="E1190" s="222">
        <v>10</v>
      </c>
      <c r="F1190" s="222">
        <v>2</v>
      </c>
      <c r="G1190" s="223">
        <f t="shared" si="18"/>
        <v>0</v>
      </c>
    </row>
    <row r="1191" spans="1:7" customFormat="1" ht="15" customHeight="1" x14ac:dyDescent="0.35">
      <c r="A1191" s="235">
        <v>306621</v>
      </c>
      <c r="B1191" s="235" t="s">
        <v>1462</v>
      </c>
      <c r="C1191">
        <v>15</v>
      </c>
      <c r="D1191" s="221" t="s">
        <v>1442</v>
      </c>
      <c r="E1191" s="222">
        <v>15</v>
      </c>
      <c r="F1191" s="222">
        <v>1</v>
      </c>
      <c r="G1191" s="223">
        <f t="shared" si="18"/>
        <v>0</v>
      </c>
    </row>
    <row r="1192" spans="1:7" customFormat="1" ht="15" customHeight="1" x14ac:dyDescent="0.35">
      <c r="A1192" s="235">
        <v>306632</v>
      </c>
      <c r="B1192" s="235" t="s">
        <v>1463</v>
      </c>
      <c r="C1192">
        <v>4</v>
      </c>
      <c r="D1192" s="221" t="s">
        <v>1442</v>
      </c>
      <c r="E1192" s="222">
        <v>4</v>
      </c>
      <c r="F1192" s="222">
        <v>4</v>
      </c>
      <c r="G1192" s="223">
        <f t="shared" si="18"/>
        <v>0</v>
      </c>
    </row>
    <row r="1193" spans="1:7" customFormat="1" ht="15" customHeight="1" x14ac:dyDescent="0.35">
      <c r="A1193" s="235">
        <v>306663</v>
      </c>
      <c r="B1193" s="235" t="s">
        <v>1464</v>
      </c>
      <c r="C1193">
        <v>15</v>
      </c>
      <c r="D1193" s="221" t="s">
        <v>1442</v>
      </c>
      <c r="E1193" s="222">
        <v>20</v>
      </c>
      <c r="F1193" s="222">
        <v>1</v>
      </c>
      <c r="G1193" s="223">
        <f t="shared" si="18"/>
        <v>0.33333333333333326</v>
      </c>
    </row>
    <row r="1194" spans="1:7" customFormat="1" ht="15" customHeight="1" x14ac:dyDescent="0.35">
      <c r="A1194" s="235">
        <v>306701</v>
      </c>
      <c r="B1194" s="235" t="s">
        <v>1465</v>
      </c>
      <c r="C1194">
        <v>6</v>
      </c>
      <c r="D1194" s="221" t="s">
        <v>1442</v>
      </c>
      <c r="E1194" s="222">
        <v>6</v>
      </c>
      <c r="F1194" s="222">
        <v>3</v>
      </c>
      <c r="G1194" s="223">
        <f t="shared" si="18"/>
        <v>0</v>
      </c>
    </row>
    <row r="1195" spans="1:7" customFormat="1" ht="15" customHeight="1" x14ac:dyDescent="0.35">
      <c r="A1195" s="235">
        <v>306711</v>
      </c>
      <c r="B1195" s="235" t="s">
        <v>1466</v>
      </c>
      <c r="C1195">
        <v>4</v>
      </c>
      <c r="D1195" s="221" t="s">
        <v>1442</v>
      </c>
      <c r="E1195" s="222">
        <v>4</v>
      </c>
      <c r="F1195" s="222">
        <v>4</v>
      </c>
      <c r="G1195" s="223">
        <f t="shared" si="18"/>
        <v>0</v>
      </c>
    </row>
    <row r="1196" spans="1:7" customFormat="1" ht="15" customHeight="1" x14ac:dyDescent="0.35">
      <c r="A1196" s="235">
        <v>306961</v>
      </c>
      <c r="B1196" s="235" t="s">
        <v>1467</v>
      </c>
      <c r="C1196">
        <v>4</v>
      </c>
      <c r="D1196" s="221" t="s">
        <v>1442</v>
      </c>
      <c r="E1196" s="222">
        <v>4</v>
      </c>
      <c r="F1196" s="222">
        <v>4</v>
      </c>
      <c r="G1196" s="223">
        <f t="shared" si="18"/>
        <v>0</v>
      </c>
    </row>
    <row r="1197" spans="1:7" customFormat="1" ht="15" customHeight="1" x14ac:dyDescent="0.35">
      <c r="A1197" s="235">
        <v>306981</v>
      </c>
      <c r="B1197" s="235" t="s">
        <v>1468</v>
      </c>
      <c r="C1197">
        <v>10</v>
      </c>
      <c r="D1197" s="221" t="s">
        <v>1442</v>
      </c>
      <c r="E1197" s="222">
        <v>10</v>
      </c>
      <c r="F1197" s="222">
        <v>2</v>
      </c>
      <c r="G1197" s="223">
        <f t="shared" si="18"/>
        <v>0</v>
      </c>
    </row>
    <row r="1198" spans="1:7" customFormat="1" ht="15" customHeight="1" x14ac:dyDescent="0.35">
      <c r="A1198" s="235">
        <v>306983</v>
      </c>
      <c r="B1198" s="235" t="s">
        <v>1469</v>
      </c>
      <c r="C1198">
        <v>20</v>
      </c>
      <c r="D1198" s="221" t="s">
        <v>1442</v>
      </c>
      <c r="E1198" s="222">
        <v>20</v>
      </c>
      <c r="F1198" s="222">
        <v>1</v>
      </c>
      <c r="G1198" s="223">
        <f t="shared" si="18"/>
        <v>0</v>
      </c>
    </row>
    <row r="1199" spans="1:7" customFormat="1" ht="15" customHeight="1" x14ac:dyDescent="0.35">
      <c r="A1199" s="235">
        <v>307110</v>
      </c>
      <c r="B1199" s="235" t="s">
        <v>1470</v>
      </c>
      <c r="C1199">
        <v>4</v>
      </c>
      <c r="D1199" s="221" t="s">
        <v>1442</v>
      </c>
      <c r="E1199" s="222">
        <v>4</v>
      </c>
      <c r="F1199" s="222">
        <v>4</v>
      </c>
      <c r="G1199" s="223">
        <f t="shared" si="18"/>
        <v>0</v>
      </c>
    </row>
    <row r="1200" spans="1:7" customFormat="1" ht="15" customHeight="1" x14ac:dyDescent="0.35">
      <c r="A1200" s="235">
        <v>307360</v>
      </c>
      <c r="B1200" s="235" t="s">
        <v>1471</v>
      </c>
      <c r="C1200">
        <v>8</v>
      </c>
      <c r="D1200" s="221" t="s">
        <v>1442</v>
      </c>
      <c r="E1200" s="222">
        <v>10</v>
      </c>
      <c r="F1200" s="222">
        <v>2</v>
      </c>
      <c r="G1200" s="223">
        <f t="shared" si="18"/>
        <v>0.25</v>
      </c>
    </row>
    <row r="1201" spans="1:10" customFormat="1" ht="15" customHeight="1" x14ac:dyDescent="0.35">
      <c r="A1201" s="235">
        <v>307380</v>
      </c>
      <c r="B1201" s="235" t="s">
        <v>1472</v>
      </c>
      <c r="C1201">
        <v>10</v>
      </c>
      <c r="D1201" s="221" t="s">
        <v>1442</v>
      </c>
      <c r="E1201" s="222">
        <v>12</v>
      </c>
      <c r="F1201" s="222">
        <v>2</v>
      </c>
      <c r="G1201" s="223">
        <f t="shared" si="18"/>
        <v>0.19999999999999996</v>
      </c>
    </row>
    <row r="1202" spans="1:10" customFormat="1" ht="15" customHeight="1" x14ac:dyDescent="0.35">
      <c r="A1202" s="235">
        <v>307390</v>
      </c>
      <c r="B1202" s="235" t="s">
        <v>1473</v>
      </c>
      <c r="C1202">
        <v>25</v>
      </c>
      <c r="D1202" s="221" t="s">
        <v>1442</v>
      </c>
      <c r="E1202" s="222">
        <v>25</v>
      </c>
      <c r="F1202" s="222">
        <v>1</v>
      </c>
      <c r="G1202" s="223">
        <f t="shared" si="18"/>
        <v>0</v>
      </c>
    </row>
    <row r="1203" spans="1:10" customFormat="1" ht="15" customHeight="1" x14ac:dyDescent="0.35">
      <c r="A1203" s="235">
        <v>679071</v>
      </c>
      <c r="B1203" s="235" t="s">
        <v>1474</v>
      </c>
      <c r="C1203">
        <v>125</v>
      </c>
      <c r="D1203" s="221" t="s">
        <v>1442</v>
      </c>
      <c r="E1203" s="222">
        <v>150</v>
      </c>
      <c r="F1203" s="222">
        <v>1</v>
      </c>
      <c r="G1203" s="223">
        <f t="shared" si="18"/>
        <v>0.19999999999999996</v>
      </c>
    </row>
    <row r="1204" spans="1:10" customFormat="1" ht="15" customHeight="1" x14ac:dyDescent="0.35">
      <c r="A1204" s="235">
        <v>679141</v>
      </c>
      <c r="B1204" s="235" t="s">
        <v>1475</v>
      </c>
      <c r="C1204">
        <v>106</v>
      </c>
      <c r="D1204" s="221" t="s">
        <v>1442</v>
      </c>
      <c r="E1204" s="222">
        <v>110</v>
      </c>
      <c r="F1204" s="222">
        <v>1</v>
      </c>
      <c r="G1204" s="223">
        <f t="shared" si="18"/>
        <v>3.7735849056603765E-2</v>
      </c>
    </row>
    <row r="1205" spans="1:10" customFormat="1" ht="15" customHeight="1" x14ac:dyDescent="0.35">
      <c r="A1205" s="235">
        <v>109024</v>
      </c>
      <c r="B1205" s="235" t="s">
        <v>1476</v>
      </c>
      <c r="C1205">
        <v>200</v>
      </c>
      <c r="D1205" s="221" t="e">
        <v>#N/A</v>
      </c>
      <c r="E1205" s="222">
        <v>200</v>
      </c>
      <c r="F1205" s="222">
        <v>1</v>
      </c>
      <c r="G1205" s="223">
        <f t="shared" si="18"/>
        <v>0</v>
      </c>
    </row>
    <row r="1206" spans="1:10" customFormat="1" ht="15" customHeight="1" x14ac:dyDescent="0.35">
      <c r="A1206" s="235">
        <v>109083</v>
      </c>
      <c r="B1206" s="235" t="s">
        <v>1477</v>
      </c>
      <c r="C1206">
        <v>126</v>
      </c>
      <c r="D1206" s="221" t="e">
        <v>#N/A</v>
      </c>
      <c r="E1206" s="222">
        <v>126</v>
      </c>
      <c r="F1206" s="222">
        <v>1</v>
      </c>
      <c r="G1206" s="223">
        <f t="shared" si="18"/>
        <v>0</v>
      </c>
    </row>
    <row r="1207" spans="1:10" customFormat="1" ht="15" customHeight="1" x14ac:dyDescent="0.35">
      <c r="A1207" s="236">
        <v>307480</v>
      </c>
      <c r="B1207" s="236" t="s">
        <v>1478</v>
      </c>
      <c r="C1207">
        <v>10.6</v>
      </c>
      <c r="D1207" s="221" t="s">
        <v>1442</v>
      </c>
      <c r="E1207" s="222">
        <v>10.6</v>
      </c>
      <c r="F1207" s="222">
        <v>2</v>
      </c>
      <c r="G1207" s="223">
        <f t="shared" si="18"/>
        <v>0</v>
      </c>
    </row>
    <row r="1208" spans="1:10" ht="12.65" customHeight="1" x14ac:dyDescent="0.25">
      <c r="C1208" s="205"/>
      <c r="D1208" s="10"/>
      <c r="E1208" s="11"/>
      <c r="G1208" s="206"/>
      <c r="H1208" s="207"/>
      <c r="I1208" s="208"/>
      <c r="J1208" s="209"/>
    </row>
    <row r="1209" spans="1:10" ht="12.65" customHeight="1" x14ac:dyDescent="0.25">
      <c r="C1209" s="205"/>
      <c r="D1209" s="10"/>
      <c r="E1209" s="11"/>
      <c r="G1209" s="206"/>
      <c r="H1209" s="207"/>
      <c r="I1209" s="208"/>
      <c r="J1209" s="209"/>
    </row>
    <row r="1210" spans="1:10" ht="12.65" customHeight="1" x14ac:dyDescent="0.25">
      <c r="C1210" s="205"/>
      <c r="D1210" s="10"/>
      <c r="E1210" s="11"/>
      <c r="G1210" s="206"/>
      <c r="H1210" s="207"/>
      <c r="I1210" s="208"/>
      <c r="J1210" s="209"/>
    </row>
    <row r="1211" spans="1:10" ht="12.65" customHeight="1" x14ac:dyDescent="0.25">
      <c r="C1211" s="205"/>
      <c r="D1211" s="10"/>
      <c r="E1211" s="11"/>
      <c r="G1211" s="206"/>
      <c r="H1211" s="207"/>
      <c r="I1211" s="208"/>
      <c r="J1211" s="209"/>
    </row>
    <row r="1212" spans="1:10" ht="12.65" customHeight="1" x14ac:dyDescent="0.25">
      <c r="C1212" s="205"/>
      <c r="D1212" s="10"/>
      <c r="E1212" s="11"/>
      <c r="G1212" s="206"/>
      <c r="H1212" s="207"/>
      <c r="I1212" s="208"/>
      <c r="J1212" s="209"/>
    </row>
    <row r="1213" spans="1:10" ht="12.65" customHeight="1" x14ac:dyDescent="0.25">
      <c r="C1213" s="205"/>
      <c r="D1213" s="10"/>
      <c r="E1213" s="11"/>
      <c r="G1213" s="206"/>
      <c r="H1213" s="207"/>
      <c r="I1213" s="208"/>
      <c r="J1213" s="209"/>
    </row>
    <row r="1214" spans="1:10" ht="12.65" customHeight="1" x14ac:dyDescent="0.25">
      <c r="C1214" s="205"/>
      <c r="D1214" s="10"/>
      <c r="E1214" s="11"/>
      <c r="G1214" s="206"/>
      <c r="H1214" s="207"/>
      <c r="I1214" s="208"/>
      <c r="J1214" s="209"/>
    </row>
    <row r="1215" spans="1:10" ht="12.65" customHeight="1" x14ac:dyDescent="0.25">
      <c r="C1215" s="205"/>
      <c r="D1215" s="10"/>
      <c r="E1215" s="11"/>
      <c r="G1215" s="206"/>
      <c r="H1215" s="207"/>
      <c r="I1215" s="208"/>
      <c r="J1215" s="209"/>
    </row>
    <row r="1216" spans="1:10" ht="12.65" customHeight="1" x14ac:dyDescent="0.25">
      <c r="C1216" s="205"/>
      <c r="D1216" s="10"/>
      <c r="E1216" s="11"/>
      <c r="G1216" s="206"/>
      <c r="H1216" s="207"/>
      <c r="I1216" s="208"/>
      <c r="J1216" s="209"/>
    </row>
    <row r="1217" spans="3:10" ht="12.65" customHeight="1" x14ac:dyDescent="0.25">
      <c r="C1217" s="205"/>
      <c r="D1217" s="10"/>
      <c r="E1217" s="11"/>
      <c r="G1217" s="206"/>
      <c r="H1217" s="207"/>
      <c r="I1217" s="208"/>
      <c r="J1217" s="209"/>
    </row>
    <row r="1218" spans="3:10" ht="12.65" customHeight="1" x14ac:dyDescent="0.25">
      <c r="C1218" s="205"/>
      <c r="D1218" s="10"/>
      <c r="E1218" s="11"/>
      <c r="G1218" s="206"/>
      <c r="H1218" s="207"/>
      <c r="I1218" s="208"/>
      <c r="J1218" s="209"/>
    </row>
    <row r="1219" spans="3:10" ht="12.65" customHeight="1" x14ac:dyDescent="0.25">
      <c r="C1219" s="205"/>
      <c r="D1219" s="10"/>
      <c r="E1219" s="11"/>
      <c r="G1219" s="206"/>
      <c r="H1219" s="207"/>
      <c r="I1219" s="208"/>
      <c r="J1219" s="209"/>
    </row>
    <row r="1220" spans="3:10" ht="12.65" customHeight="1" x14ac:dyDescent="0.25">
      <c r="C1220" s="205"/>
      <c r="D1220" s="10"/>
      <c r="E1220" s="11"/>
      <c r="G1220" s="206"/>
      <c r="H1220" s="207"/>
      <c r="I1220" s="208"/>
      <c r="J1220" s="209"/>
    </row>
    <row r="1221" spans="3:10" ht="12.65" customHeight="1" x14ac:dyDescent="0.25">
      <c r="C1221" s="205"/>
      <c r="D1221" s="10"/>
      <c r="E1221" s="11"/>
      <c r="G1221" s="206"/>
      <c r="H1221" s="207"/>
      <c r="I1221" s="208"/>
      <c r="J1221" s="209"/>
    </row>
    <row r="1222" spans="3:10" ht="12.65" customHeight="1" x14ac:dyDescent="0.25">
      <c r="C1222" s="205"/>
      <c r="D1222" s="10"/>
      <c r="E1222" s="11"/>
      <c r="G1222" s="206"/>
      <c r="H1222" s="207"/>
      <c r="I1222" s="208"/>
      <c r="J1222" s="209"/>
    </row>
    <row r="1223" spans="3:10" ht="12.65" customHeight="1" x14ac:dyDescent="0.25">
      <c r="C1223" s="205"/>
      <c r="D1223" s="10"/>
      <c r="E1223" s="11"/>
      <c r="G1223" s="206"/>
      <c r="H1223" s="207"/>
      <c r="I1223" s="208"/>
      <c r="J1223" s="209"/>
    </row>
    <row r="1224" spans="3:10" ht="12.65" customHeight="1" x14ac:dyDescent="0.25">
      <c r="C1224" s="205"/>
      <c r="D1224" s="10"/>
      <c r="E1224" s="11"/>
      <c r="G1224" s="206"/>
      <c r="H1224" s="207"/>
      <c r="I1224" s="208"/>
      <c r="J1224" s="209"/>
    </row>
    <row r="1225" spans="3:10" ht="12.65" customHeight="1" x14ac:dyDescent="0.25">
      <c r="C1225" s="205"/>
      <c r="D1225" s="10"/>
      <c r="E1225" s="11"/>
      <c r="G1225" s="206"/>
      <c r="H1225" s="207"/>
      <c r="I1225" s="208"/>
      <c r="J1225" s="209"/>
    </row>
    <row r="1226" spans="3:10" ht="12.65" customHeight="1" x14ac:dyDescent="0.25">
      <c r="C1226" s="205"/>
      <c r="D1226" s="10"/>
      <c r="E1226" s="11"/>
      <c r="G1226" s="206"/>
      <c r="H1226" s="207"/>
      <c r="I1226" s="208"/>
      <c r="J1226" s="209"/>
    </row>
    <row r="1227" spans="3:10" ht="12.65" customHeight="1" x14ac:dyDescent="0.25">
      <c r="C1227" s="205"/>
      <c r="D1227" s="10"/>
      <c r="E1227" s="11"/>
      <c r="G1227" s="206"/>
      <c r="H1227" s="207"/>
      <c r="I1227" s="208"/>
      <c r="J1227" s="209"/>
    </row>
    <row r="1228" spans="3:10" ht="12.65" customHeight="1" x14ac:dyDescent="0.25">
      <c r="C1228" s="205"/>
      <c r="D1228" s="10"/>
      <c r="E1228" s="11"/>
      <c r="G1228" s="206"/>
      <c r="H1228" s="207"/>
      <c r="I1228" s="208"/>
      <c r="J1228" s="209"/>
    </row>
    <row r="1229" spans="3:10" ht="12.65" customHeight="1" x14ac:dyDescent="0.25">
      <c r="C1229" s="205"/>
      <c r="D1229" s="10"/>
      <c r="E1229" s="11"/>
      <c r="G1229" s="206"/>
      <c r="H1229" s="207"/>
      <c r="I1229" s="208"/>
      <c r="J1229" s="209"/>
    </row>
    <row r="1230" spans="3:10" ht="12.65" customHeight="1" x14ac:dyDescent="0.25">
      <c r="C1230" s="205"/>
      <c r="D1230" s="10"/>
      <c r="E1230" s="11"/>
      <c r="G1230" s="206"/>
      <c r="H1230" s="207"/>
      <c r="I1230" s="208"/>
      <c r="J1230" s="209"/>
    </row>
    <row r="1231" spans="3:10" ht="12.65" customHeight="1" x14ac:dyDescent="0.25">
      <c r="C1231" s="205"/>
      <c r="D1231" s="10"/>
      <c r="E1231" s="11"/>
      <c r="G1231" s="206"/>
      <c r="H1231" s="207"/>
      <c r="I1231" s="208"/>
      <c r="J1231" s="209"/>
    </row>
    <row r="1232" spans="3:10" ht="12.65" customHeight="1" x14ac:dyDescent="0.25">
      <c r="C1232" s="205"/>
      <c r="D1232" s="10"/>
      <c r="E1232" s="11"/>
      <c r="G1232" s="206"/>
      <c r="H1232" s="207"/>
      <c r="I1232" s="208"/>
      <c r="J1232" s="209"/>
    </row>
    <row r="1233" spans="3:10" ht="12.65" customHeight="1" x14ac:dyDescent="0.25">
      <c r="C1233" s="205"/>
      <c r="D1233" s="10"/>
      <c r="E1233" s="11"/>
      <c r="G1233" s="206"/>
      <c r="H1233" s="207"/>
      <c r="I1233" s="208"/>
      <c r="J1233" s="209"/>
    </row>
    <row r="1234" spans="3:10" ht="12.65" customHeight="1" x14ac:dyDescent="0.25">
      <c r="C1234" s="205"/>
      <c r="D1234" s="10"/>
      <c r="E1234" s="11"/>
      <c r="G1234" s="206"/>
      <c r="H1234" s="207"/>
      <c r="I1234" s="208"/>
      <c r="J1234" s="209"/>
    </row>
    <row r="1235" spans="3:10" ht="12.65" customHeight="1" x14ac:dyDescent="0.25">
      <c r="C1235" s="205"/>
      <c r="D1235" s="10"/>
      <c r="E1235" s="11"/>
      <c r="G1235" s="206"/>
      <c r="H1235" s="207"/>
      <c r="I1235" s="208"/>
      <c r="J1235" s="209"/>
    </row>
    <row r="1236" spans="3:10" ht="12.65" customHeight="1" x14ac:dyDescent="0.25">
      <c r="C1236" s="205"/>
      <c r="D1236" s="10"/>
      <c r="E1236" s="11"/>
      <c r="G1236" s="206"/>
      <c r="H1236" s="207"/>
      <c r="I1236" s="208"/>
      <c r="J1236" s="209"/>
    </row>
    <row r="1237" spans="3:10" ht="12.65" customHeight="1" x14ac:dyDescent="0.25">
      <c r="C1237" s="205"/>
      <c r="D1237" s="10"/>
      <c r="E1237" s="11"/>
      <c r="G1237" s="206"/>
      <c r="H1237" s="207"/>
      <c r="I1237" s="208"/>
      <c r="J1237" s="209"/>
    </row>
    <row r="1238" spans="3:10" ht="12.65" customHeight="1" x14ac:dyDescent="0.25">
      <c r="C1238" s="205"/>
      <c r="D1238" s="10"/>
      <c r="E1238" s="11"/>
      <c r="G1238" s="206"/>
      <c r="H1238" s="207"/>
      <c r="I1238" s="208"/>
      <c r="J1238" s="209"/>
    </row>
    <row r="1239" spans="3:10" ht="12.65" customHeight="1" x14ac:dyDescent="0.25">
      <c r="C1239" s="205"/>
      <c r="D1239" s="10"/>
      <c r="E1239" s="11"/>
      <c r="G1239" s="206"/>
      <c r="H1239" s="207"/>
      <c r="I1239" s="208"/>
      <c r="J1239" s="209"/>
    </row>
    <row r="1240" spans="3:10" ht="12.65" customHeight="1" x14ac:dyDescent="0.25">
      <c r="C1240" s="205"/>
      <c r="D1240" s="10"/>
      <c r="E1240" s="11"/>
      <c r="G1240" s="206"/>
      <c r="H1240" s="207"/>
      <c r="I1240" s="208"/>
      <c r="J1240" s="209"/>
    </row>
    <row r="1241" spans="3:10" ht="12.65" customHeight="1" x14ac:dyDescent="0.25">
      <c r="C1241" s="205"/>
      <c r="D1241" s="10"/>
      <c r="E1241" s="11"/>
      <c r="G1241" s="206"/>
      <c r="H1241" s="207"/>
      <c r="I1241" s="208"/>
      <c r="J1241" s="209"/>
    </row>
    <row r="1242" spans="3:10" ht="12.65" customHeight="1" x14ac:dyDescent="0.25">
      <c r="C1242" s="210"/>
      <c r="J1242" s="209"/>
    </row>
    <row r="1243" spans="3:10" ht="12.65" customHeight="1" x14ac:dyDescent="0.25">
      <c r="C1243" s="210"/>
      <c r="J1243" s="209"/>
    </row>
    <row r="1244" spans="3:10" ht="12.65" customHeight="1" x14ac:dyDescent="0.25">
      <c r="C1244" s="210"/>
      <c r="J1244" s="209"/>
    </row>
    <row r="1245" spans="3:10" ht="12.65" customHeight="1" x14ac:dyDescent="0.25">
      <c r="C1245" s="210"/>
      <c r="J1245" s="209"/>
    </row>
    <row r="1246" spans="3:10" ht="12.65" customHeight="1" x14ac:dyDescent="0.25">
      <c r="C1246" s="210"/>
      <c r="J1246" s="209"/>
    </row>
    <row r="1247" spans="3:10" ht="12.65" customHeight="1" x14ac:dyDescent="0.25">
      <c r="C1247" s="210"/>
      <c r="J1247" s="209"/>
    </row>
    <row r="1248" spans="3:10" ht="12.65" customHeight="1" x14ac:dyDescent="0.25">
      <c r="C1248" s="210"/>
      <c r="J1248" s="209"/>
    </row>
    <row r="1249" spans="3:10" ht="12.65" customHeight="1" x14ac:dyDescent="0.25">
      <c r="C1249" s="210"/>
      <c r="J1249" s="209"/>
    </row>
    <row r="1250" spans="3:10" ht="12.65" customHeight="1" x14ac:dyDescent="0.25">
      <c r="C1250" s="210"/>
      <c r="J1250" s="209"/>
    </row>
    <row r="1251" spans="3:10" ht="12.65" customHeight="1" x14ac:dyDescent="0.25">
      <c r="C1251" s="210"/>
      <c r="J1251" s="209"/>
    </row>
    <row r="1252" spans="3:10" ht="12.65" customHeight="1" x14ac:dyDescent="0.25">
      <c r="C1252" s="210"/>
      <c r="J1252" s="209"/>
    </row>
    <row r="1253" spans="3:10" ht="12.65" customHeight="1" x14ac:dyDescent="0.25">
      <c r="C1253" s="210"/>
      <c r="J1253" s="209"/>
    </row>
    <row r="1254" spans="3:10" ht="12.65" customHeight="1" x14ac:dyDescent="0.25">
      <c r="C1254" s="210"/>
      <c r="J1254" s="209"/>
    </row>
    <row r="1255" spans="3:10" ht="12.65" customHeight="1" x14ac:dyDescent="0.25">
      <c r="C1255" s="210"/>
      <c r="J1255" s="209"/>
    </row>
    <row r="1256" spans="3:10" ht="12.65" customHeight="1" x14ac:dyDescent="0.25">
      <c r="C1256" s="210"/>
      <c r="J1256" s="209"/>
    </row>
    <row r="1257" spans="3:10" ht="12.65" customHeight="1" x14ac:dyDescent="0.25">
      <c r="C1257" s="210"/>
      <c r="J1257" s="209"/>
    </row>
    <row r="1258" spans="3:10" ht="12.65" customHeight="1" x14ac:dyDescent="0.25">
      <c r="C1258" s="210"/>
      <c r="J1258" s="209"/>
    </row>
    <row r="1259" spans="3:10" ht="12.65" customHeight="1" x14ac:dyDescent="0.25">
      <c r="C1259" s="210"/>
      <c r="J1259" s="209"/>
    </row>
    <row r="1260" spans="3:10" ht="12.65" customHeight="1" x14ac:dyDescent="0.25">
      <c r="C1260" s="210"/>
      <c r="J1260" s="209"/>
    </row>
    <row r="1261" spans="3:10" ht="12.65" customHeight="1" x14ac:dyDescent="0.25">
      <c r="C1261" s="210"/>
      <c r="J1261" s="209"/>
    </row>
    <row r="1262" spans="3:10" ht="12.65" customHeight="1" x14ac:dyDescent="0.25">
      <c r="C1262" s="210"/>
      <c r="J1262" s="209"/>
    </row>
    <row r="1263" spans="3:10" ht="12.65" customHeight="1" x14ac:dyDescent="0.25">
      <c r="C1263" s="210"/>
      <c r="J1263" s="209"/>
    </row>
    <row r="1264" spans="3:10" ht="12.65" customHeight="1" x14ac:dyDescent="0.25">
      <c r="C1264" s="210"/>
      <c r="J1264" s="209"/>
    </row>
    <row r="1265" spans="3:10" ht="12.65" customHeight="1" x14ac:dyDescent="0.25">
      <c r="C1265" s="210"/>
      <c r="J1265" s="209"/>
    </row>
    <row r="1266" spans="3:10" ht="12.65" customHeight="1" x14ac:dyDescent="0.25">
      <c r="C1266" s="210"/>
      <c r="J1266" s="209"/>
    </row>
    <row r="1267" spans="3:10" ht="12.65" customHeight="1" x14ac:dyDescent="0.25">
      <c r="C1267" s="210"/>
      <c r="J1267" s="209"/>
    </row>
    <row r="1268" spans="3:10" ht="12.65" customHeight="1" x14ac:dyDescent="0.25">
      <c r="C1268" s="210"/>
      <c r="D1268" s="10"/>
      <c r="E1268" s="11"/>
      <c r="F1268" s="1"/>
      <c r="G1268" s="206"/>
      <c r="H1268" s="207"/>
      <c r="I1268" s="208"/>
      <c r="J1268" s="209"/>
    </row>
    <row r="1269" spans="3:10" ht="12.65" customHeight="1" x14ac:dyDescent="0.25">
      <c r="C1269" s="210"/>
    </row>
    <row r="1270" spans="3:10" ht="12.65" customHeight="1" x14ac:dyDescent="0.25">
      <c r="C1270" s="210"/>
    </row>
    <row r="1271" spans="3:10" ht="12.65" customHeight="1" x14ac:dyDescent="0.25">
      <c r="C1271" s="210"/>
    </row>
    <row r="1272" spans="3:10" ht="12.65" customHeight="1" x14ac:dyDescent="0.25">
      <c r="C1272" s="210"/>
    </row>
    <row r="1273" spans="3:10" ht="12.65" customHeight="1" x14ac:dyDescent="0.25">
      <c r="C1273" s="210"/>
    </row>
    <row r="1274" spans="3:10" ht="12.65" customHeight="1" x14ac:dyDescent="0.25">
      <c r="C1274" s="210"/>
    </row>
    <row r="1275" spans="3:10" ht="12.65" customHeight="1" x14ac:dyDescent="0.25">
      <c r="C1275" s="210"/>
    </row>
    <row r="1276" spans="3:10" ht="12.65" customHeight="1" x14ac:dyDescent="0.25">
      <c r="C1276" s="210"/>
    </row>
    <row r="1277" spans="3:10" ht="12.65" customHeight="1" x14ac:dyDescent="0.25">
      <c r="C1277" s="210"/>
    </row>
    <row r="1278" spans="3:10" ht="12.65" customHeight="1" x14ac:dyDescent="0.25">
      <c r="C1278" s="210"/>
    </row>
    <row r="1279" spans="3:10" ht="12.65" customHeight="1" x14ac:dyDescent="0.25">
      <c r="C1279" s="210"/>
    </row>
    <row r="1280" spans="3:10" ht="12.65" customHeight="1" x14ac:dyDescent="0.25">
      <c r="C1280" s="210"/>
    </row>
    <row r="1281" spans="3:3" ht="12.65" customHeight="1" x14ac:dyDescent="0.25">
      <c r="C1281" s="210"/>
    </row>
    <row r="1282" spans="3:3" ht="12.65" customHeight="1" x14ac:dyDescent="0.25">
      <c r="C1282" s="210"/>
    </row>
    <row r="1283" spans="3:3" ht="12.65" customHeight="1" x14ac:dyDescent="0.25">
      <c r="C1283" s="210"/>
    </row>
    <row r="1284" spans="3:3" ht="12.65" customHeight="1" x14ac:dyDescent="0.25">
      <c r="C1284" s="210"/>
    </row>
    <row r="1285" spans="3:3" ht="12.65" customHeight="1" x14ac:dyDescent="0.25">
      <c r="C1285" s="210"/>
    </row>
    <row r="1286" spans="3:3" ht="12.65" customHeight="1" x14ac:dyDescent="0.25">
      <c r="C1286" s="210"/>
    </row>
    <row r="1287" spans="3:3" ht="12.65" customHeight="1" x14ac:dyDescent="0.25">
      <c r="C1287" s="210"/>
    </row>
    <row r="1288" spans="3:3" ht="12.65" customHeight="1" x14ac:dyDescent="0.25">
      <c r="C1288" s="205"/>
    </row>
    <row r="1289" spans="3:3" ht="12.65" customHeight="1" x14ac:dyDescent="0.25">
      <c r="C1289" s="205"/>
    </row>
    <row r="1290" spans="3:3" ht="12.65" customHeight="1" x14ac:dyDescent="0.25">
      <c r="C1290" s="205"/>
    </row>
    <row r="1291" spans="3:3" ht="12.65" customHeight="1" x14ac:dyDescent="0.25">
      <c r="C1291" s="205"/>
    </row>
    <row r="1292" spans="3:3" ht="12.65" customHeight="1" x14ac:dyDescent="0.25">
      <c r="C1292" s="205"/>
    </row>
    <row r="1293" spans="3:3" ht="12.65" customHeight="1" x14ac:dyDescent="0.25">
      <c r="C1293" s="205"/>
    </row>
    <row r="1294" spans="3:3" ht="12.65" customHeight="1" x14ac:dyDescent="0.25">
      <c r="C1294" s="205"/>
    </row>
    <row r="1295" spans="3:3" ht="12.65" customHeight="1" x14ac:dyDescent="0.25">
      <c r="C1295" s="205"/>
    </row>
    <row r="1296" spans="3:3" ht="12.65" customHeight="1" x14ac:dyDescent="0.25">
      <c r="C1296" s="205"/>
    </row>
    <row r="1297" spans="3:3" ht="12.65" customHeight="1" x14ac:dyDescent="0.25">
      <c r="C1297" s="205"/>
    </row>
    <row r="1298" spans="3:3" ht="12.65" customHeight="1" x14ac:dyDescent="0.25">
      <c r="C1298" s="205"/>
    </row>
    <row r="1299" spans="3:3" ht="12.65" customHeight="1" x14ac:dyDescent="0.25">
      <c r="C1299" s="205"/>
    </row>
    <row r="1300" spans="3:3" ht="12.65" customHeight="1" x14ac:dyDescent="0.25">
      <c r="C1300" s="205"/>
    </row>
    <row r="1301" spans="3:3" ht="12.65" customHeight="1" x14ac:dyDescent="0.25">
      <c r="C1301" s="205"/>
    </row>
    <row r="1302" spans="3:3" ht="12.65" customHeight="1" x14ac:dyDescent="0.25">
      <c r="C1302" s="205"/>
    </row>
    <row r="1303" spans="3:3" ht="12.65" customHeight="1" x14ac:dyDescent="0.25">
      <c r="C1303" s="205"/>
    </row>
    <row r="1304" spans="3:3" ht="12.65" customHeight="1" x14ac:dyDescent="0.25">
      <c r="C1304" s="205"/>
    </row>
    <row r="1305" spans="3:3" ht="12.65" customHeight="1" x14ac:dyDescent="0.25">
      <c r="C1305" s="205"/>
    </row>
    <row r="1306" spans="3:3" ht="12.65" customHeight="1" x14ac:dyDescent="0.25">
      <c r="C1306" s="205"/>
    </row>
    <row r="1307" spans="3:3" ht="12.65" customHeight="1" x14ac:dyDescent="0.25">
      <c r="C1307" s="205"/>
    </row>
    <row r="1308" spans="3:3" ht="12.65" customHeight="1" x14ac:dyDescent="0.25">
      <c r="C1308" s="205"/>
    </row>
    <row r="1309" spans="3:3" ht="12.65" customHeight="1" x14ac:dyDescent="0.25">
      <c r="C1309" s="205"/>
    </row>
    <row r="1310" spans="3:3" ht="12.65" customHeight="1" x14ac:dyDescent="0.25">
      <c r="C1310" s="205"/>
    </row>
    <row r="1311" spans="3:3" ht="12.65" customHeight="1" x14ac:dyDescent="0.25">
      <c r="C1311" s="205"/>
    </row>
    <row r="1312" spans="3:3" ht="12.65" customHeight="1" x14ac:dyDescent="0.25">
      <c r="C1312" s="205"/>
    </row>
    <row r="1313" spans="3:3" ht="12.65" customHeight="1" x14ac:dyDescent="0.25">
      <c r="C1313" s="205"/>
    </row>
    <row r="1314" spans="3:3" ht="12.65" customHeight="1" x14ac:dyDescent="0.25">
      <c r="C1314" s="205"/>
    </row>
    <row r="1315" spans="3:3" ht="12.65" customHeight="1" x14ac:dyDescent="0.25">
      <c r="C1315" s="205"/>
    </row>
    <row r="1316" spans="3:3" ht="12.65" customHeight="1" x14ac:dyDescent="0.25">
      <c r="C1316" s="205"/>
    </row>
    <row r="1317" spans="3:3" ht="12.65" customHeight="1" x14ac:dyDescent="0.25">
      <c r="C1317" s="205"/>
    </row>
    <row r="1318" spans="3:3" ht="12.65" customHeight="1" x14ac:dyDescent="0.25">
      <c r="C1318" s="205"/>
    </row>
    <row r="1319" spans="3:3" ht="12.65" customHeight="1" x14ac:dyDescent="0.25">
      <c r="C1319" s="205"/>
    </row>
    <row r="1320" spans="3:3" ht="12.65" customHeight="1" x14ac:dyDescent="0.25">
      <c r="C1320" s="205"/>
    </row>
    <row r="1321" spans="3:3" ht="12.65" customHeight="1" x14ac:dyDescent="0.25">
      <c r="C1321" s="205"/>
    </row>
    <row r="1322" spans="3:3" ht="12.65" customHeight="1" x14ac:dyDescent="0.25">
      <c r="C1322" s="205"/>
    </row>
    <row r="1323" spans="3:3" ht="12.65" customHeight="1" x14ac:dyDescent="0.25">
      <c r="C1323" s="205"/>
    </row>
    <row r="1324" spans="3:3" ht="12.65" customHeight="1" x14ac:dyDescent="0.25">
      <c r="C1324" s="205"/>
    </row>
    <row r="1325" spans="3:3" ht="12.65" customHeight="1" x14ac:dyDescent="0.25">
      <c r="C1325" s="205"/>
    </row>
    <row r="1326" spans="3:3" ht="12.65" customHeight="1" x14ac:dyDescent="0.25">
      <c r="C1326" s="205"/>
    </row>
    <row r="1327" spans="3:3" ht="12.65" customHeight="1" x14ac:dyDescent="0.25">
      <c r="C1327" s="205"/>
    </row>
    <row r="1328" spans="3:3" ht="12.65" customHeight="1" x14ac:dyDescent="0.25">
      <c r="C1328" s="205"/>
    </row>
    <row r="1329" spans="3:3" ht="12.65" customHeight="1" x14ac:dyDescent="0.25">
      <c r="C1329" s="205"/>
    </row>
    <row r="1330" spans="3:3" ht="12.65" customHeight="1" x14ac:dyDescent="0.25">
      <c r="C1330" s="205"/>
    </row>
    <row r="1331" spans="3:3" ht="12.65" customHeight="1" x14ac:dyDescent="0.25">
      <c r="C1331" s="205"/>
    </row>
    <row r="1332" spans="3:3" ht="12.65" customHeight="1" x14ac:dyDescent="0.25">
      <c r="C1332" s="205"/>
    </row>
  </sheetData>
  <sortState xmlns:xlrd2="http://schemas.microsoft.com/office/spreadsheetml/2017/richdata2" ref="A3:B1936">
    <sortCondition ref="A3:A1936"/>
  </sortState>
  <conditionalFormatting sqref="A917:A933 A935:A1051">
    <cfRule type="duplicateValues" dxfId="223" priority="1"/>
  </conditionalFormatting>
  <conditionalFormatting sqref="A1242:A1258">
    <cfRule type="duplicateValues" dxfId="222" priority="35"/>
    <cfRule type="duplicateValues" dxfId="221" priority="36"/>
    <cfRule type="duplicateValues" dxfId="220" priority="37"/>
    <cfRule type="duplicateValues" dxfId="219" priority="38"/>
    <cfRule type="duplicateValues" dxfId="218" priority="39"/>
    <cfRule type="duplicateValues" dxfId="217" priority="40"/>
    <cfRule type="duplicateValues" dxfId="216" priority="41"/>
    <cfRule type="duplicateValues" dxfId="215" priority="42"/>
    <cfRule type="duplicateValues" dxfId="214" priority="43"/>
    <cfRule type="duplicateValues" dxfId="213" priority="44"/>
    <cfRule type="duplicateValues" dxfId="212" priority="45"/>
  </conditionalFormatting>
  <conditionalFormatting sqref="A1259:A1267 A1208:A1241 A1269 A1271:A1322 A1333:A1048576">
    <cfRule type="duplicateValues" dxfId="211" priority="46"/>
  </conditionalFormatting>
  <conditionalFormatting sqref="A1259:A1267 A1218:A1241 A1269 A1271:A1322 A1333:A1048576">
    <cfRule type="duplicateValues" dxfId="210" priority="47"/>
    <cfRule type="duplicateValues" dxfId="209" priority="66"/>
    <cfRule type="duplicateValues" dxfId="208" priority="67"/>
    <cfRule type="duplicateValues" dxfId="207" priority="68"/>
    <cfRule type="duplicateValues" dxfId="206" priority="74"/>
    <cfRule type="duplicateValues" dxfId="205" priority="79"/>
    <cfRule type="duplicateValues" dxfId="204" priority="80"/>
    <cfRule type="duplicateValues" dxfId="203" priority="97"/>
    <cfRule type="duplicateValues" dxfId="202" priority="98"/>
    <cfRule type="duplicateValues" dxfId="201" priority="99"/>
  </conditionalFormatting>
  <conditionalFormatting sqref="A1268">
    <cfRule type="duplicateValues" dxfId="200" priority="24"/>
    <cfRule type="duplicateValues" dxfId="199" priority="25"/>
    <cfRule type="duplicateValues" dxfId="198" priority="26"/>
    <cfRule type="duplicateValues" dxfId="197" priority="27"/>
    <cfRule type="duplicateValues" dxfId="196" priority="28"/>
    <cfRule type="duplicateValues" dxfId="195" priority="29"/>
    <cfRule type="duplicateValues" dxfId="194" priority="30"/>
    <cfRule type="duplicateValues" dxfId="193" priority="31"/>
    <cfRule type="duplicateValues" dxfId="192" priority="32"/>
    <cfRule type="duplicateValues" dxfId="191" priority="33"/>
    <cfRule type="duplicateValues" dxfId="190" priority="34"/>
  </conditionalFormatting>
  <conditionalFormatting sqref="A1270">
    <cfRule type="duplicateValues" dxfId="189" priority="13"/>
    <cfRule type="duplicateValues" dxfId="188" priority="14"/>
    <cfRule type="duplicateValues" dxfId="187" priority="15"/>
    <cfRule type="duplicateValues" dxfId="186" priority="16"/>
    <cfRule type="duplicateValues" dxfId="185" priority="17"/>
    <cfRule type="duplicateValues" dxfId="184" priority="18"/>
    <cfRule type="duplicateValues" dxfId="183" priority="19"/>
    <cfRule type="duplicateValues" dxfId="182" priority="20"/>
    <cfRule type="duplicateValues" dxfId="181" priority="21"/>
    <cfRule type="duplicateValues" dxfId="180" priority="22"/>
    <cfRule type="duplicateValues" dxfId="179" priority="23"/>
  </conditionalFormatting>
  <conditionalFormatting sqref="A1323:A1332">
    <cfRule type="duplicateValues" dxfId="178" priority="2"/>
    <cfRule type="duplicateValues" dxfId="177" priority="3"/>
    <cfRule type="duplicateValues" dxfId="176" priority="4"/>
    <cfRule type="duplicateValues" dxfId="175" priority="5"/>
    <cfRule type="duplicateValues" dxfId="174" priority="6"/>
    <cfRule type="duplicateValues" dxfId="173" priority="7"/>
    <cfRule type="duplicateValues" dxfId="172" priority="8"/>
    <cfRule type="duplicateValues" dxfId="171" priority="9"/>
    <cfRule type="duplicateValues" dxfId="170" priority="10"/>
    <cfRule type="duplicateValues" dxfId="169" priority="11"/>
    <cfRule type="duplicateValues" dxfId="168" priority="12"/>
  </conditionalFormatting>
  <pageMargins left="0.7" right="0.7" top="0.75" bottom="0.75" header="0.3" footer="0.3"/>
  <pageSetup paperSize="9" scale="10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1:I179"/>
  <sheetViews>
    <sheetView zoomScaleNormal="100" workbookViewId="0">
      <selection activeCell="E2" sqref="E2:E145"/>
    </sheetView>
  </sheetViews>
  <sheetFormatPr defaultColWidth="8.81640625" defaultRowHeight="14.5" x14ac:dyDescent="0.35"/>
  <cols>
    <col min="1" max="2" width="8.7265625" style="53" customWidth="1"/>
    <col min="3" max="3" width="55.7265625" style="59" customWidth="1"/>
    <col min="4" max="4" width="10.7265625" style="53" customWidth="1"/>
    <col min="5" max="5" width="8.81640625" style="53"/>
    <col min="6" max="6" width="49.54296875" style="53" bestFit="1" customWidth="1"/>
    <col min="7" max="16384" width="8.81640625" style="53"/>
  </cols>
  <sheetData>
    <row r="1" spans="1:9" s="1" customFormat="1" ht="30" customHeight="1" thickBot="1" x14ac:dyDescent="0.4">
      <c r="A1" s="304" t="s">
        <v>819</v>
      </c>
      <c r="B1" s="304"/>
      <c r="C1" s="304"/>
      <c r="D1" s="304"/>
    </row>
    <row r="2" spans="1:9" s="4" customFormat="1" ht="30" customHeight="1" thickBot="1" x14ac:dyDescent="0.4">
      <c r="A2" s="66" t="s">
        <v>52</v>
      </c>
      <c r="B2" s="67" t="s">
        <v>53</v>
      </c>
      <c r="C2" s="68" t="s">
        <v>0</v>
      </c>
      <c r="D2" s="62" t="s">
        <v>844</v>
      </c>
      <c r="E2" s="270" t="s">
        <v>842</v>
      </c>
      <c r="H2" s="241"/>
      <c r="I2" s="243"/>
    </row>
    <row r="3" spans="1:9" s="55" customFormat="1" ht="15" customHeight="1" thickBot="1" x14ac:dyDescent="0.4">
      <c r="A3" s="80">
        <v>163</v>
      </c>
      <c r="B3" s="81">
        <v>460650</v>
      </c>
      <c r="C3" s="82" t="s">
        <v>686</v>
      </c>
      <c r="D3" s="24">
        <v>1</v>
      </c>
      <c r="E3" s="271">
        <v>230</v>
      </c>
      <c r="F3" s="50"/>
      <c r="G3" s="1"/>
      <c r="H3" s="2"/>
      <c r="I3" s="242"/>
    </row>
    <row r="4" spans="1:9" s="55" customFormat="1" ht="15" customHeight="1" thickBot="1" x14ac:dyDescent="0.4">
      <c r="A4" s="86">
        <v>167</v>
      </c>
      <c r="B4" s="86">
        <v>649280</v>
      </c>
      <c r="C4" s="88" t="s">
        <v>1211</v>
      </c>
      <c r="D4" s="27">
        <v>1</v>
      </c>
      <c r="E4" s="276">
        <v>120</v>
      </c>
      <c r="F4" s="50"/>
      <c r="G4" s="1"/>
      <c r="H4" s="2"/>
      <c r="I4" s="242"/>
    </row>
    <row r="5" spans="1:9" s="55" customFormat="1" ht="15" customHeight="1" thickBot="1" x14ac:dyDescent="0.4">
      <c r="A5" s="32"/>
      <c r="B5" s="33"/>
      <c r="C5" s="45"/>
      <c r="D5" s="103"/>
      <c r="E5" s="282"/>
      <c r="F5" s="50"/>
      <c r="G5" s="1"/>
      <c r="H5" s="2"/>
      <c r="I5" s="242"/>
    </row>
    <row r="6" spans="1:9" s="55" customFormat="1" ht="15" customHeight="1" x14ac:dyDescent="0.35">
      <c r="A6" s="75">
        <v>164.1</v>
      </c>
      <c r="B6" s="76">
        <v>490531</v>
      </c>
      <c r="C6" s="77" t="s">
        <v>804</v>
      </c>
      <c r="D6" s="92">
        <v>1</v>
      </c>
      <c r="E6" s="273">
        <v>990</v>
      </c>
      <c r="F6" s="50"/>
      <c r="G6" s="1"/>
      <c r="H6" s="2"/>
      <c r="I6" s="242"/>
    </row>
    <row r="7" spans="1:9" ht="15" customHeight="1" x14ac:dyDescent="0.35">
      <c r="A7" s="48">
        <v>10</v>
      </c>
      <c r="B7" s="73">
        <v>157002</v>
      </c>
      <c r="C7" s="63" t="s">
        <v>273</v>
      </c>
      <c r="D7" s="13">
        <v>3</v>
      </c>
      <c r="E7" s="274">
        <v>6</v>
      </c>
      <c r="F7" s="50"/>
      <c r="G7" s="1"/>
      <c r="H7" s="2"/>
      <c r="I7" s="242"/>
    </row>
    <row r="8" spans="1:9" ht="15" customHeight="1" x14ac:dyDescent="0.35">
      <c r="A8" s="48">
        <v>11</v>
      </c>
      <c r="B8" s="73">
        <v>311150</v>
      </c>
      <c r="C8" s="63" t="s">
        <v>347</v>
      </c>
      <c r="D8" s="13">
        <v>1</v>
      </c>
      <c r="E8" s="274">
        <v>28</v>
      </c>
      <c r="F8" s="50"/>
      <c r="G8" s="1"/>
      <c r="H8" s="2"/>
      <c r="I8" s="242"/>
    </row>
    <row r="9" spans="1:9" ht="15" customHeight="1" x14ac:dyDescent="0.35">
      <c r="A9" s="48">
        <v>12</v>
      </c>
      <c r="B9" s="73">
        <v>132005</v>
      </c>
      <c r="C9" s="63" t="s">
        <v>163</v>
      </c>
      <c r="D9" s="13">
        <v>30</v>
      </c>
      <c r="E9" s="274">
        <v>0.60000000000000009</v>
      </c>
      <c r="F9" s="50"/>
      <c r="G9" s="1"/>
      <c r="H9" s="2"/>
      <c r="I9" s="242"/>
    </row>
    <row r="10" spans="1:9" ht="15" customHeight="1" x14ac:dyDescent="0.35">
      <c r="A10" s="48">
        <v>17</v>
      </c>
      <c r="B10" s="73">
        <v>393092</v>
      </c>
      <c r="C10" s="63" t="s">
        <v>835</v>
      </c>
      <c r="D10" s="13">
        <v>1</v>
      </c>
      <c r="E10" s="274">
        <v>200</v>
      </c>
      <c r="F10" s="50"/>
      <c r="G10" s="1"/>
      <c r="H10" s="2"/>
      <c r="I10" s="242"/>
    </row>
    <row r="11" spans="1:9" ht="15" customHeight="1" x14ac:dyDescent="0.35">
      <c r="A11" s="48">
        <v>18</v>
      </c>
      <c r="B11" s="73">
        <v>130801</v>
      </c>
      <c r="C11" s="63" t="s">
        <v>111</v>
      </c>
      <c r="D11" s="13">
        <v>15</v>
      </c>
      <c r="E11" s="274">
        <v>1.2000000000000002</v>
      </c>
      <c r="F11" s="50"/>
      <c r="G11" s="1"/>
      <c r="H11" s="2"/>
      <c r="I11" s="242"/>
    </row>
    <row r="12" spans="1:9" ht="15" customHeight="1" x14ac:dyDescent="0.35">
      <c r="A12" s="48">
        <v>19</v>
      </c>
      <c r="B12" s="73">
        <v>311130</v>
      </c>
      <c r="C12" s="63" t="s">
        <v>346</v>
      </c>
      <c r="D12" s="13">
        <v>1</v>
      </c>
      <c r="E12" s="274">
        <v>35</v>
      </c>
      <c r="F12" s="50"/>
      <c r="G12" s="1"/>
      <c r="H12" s="2"/>
      <c r="I12" s="242"/>
    </row>
    <row r="13" spans="1:9" ht="15" customHeight="1" x14ac:dyDescent="0.35">
      <c r="A13" s="48">
        <v>20</v>
      </c>
      <c r="B13" s="73">
        <v>132099</v>
      </c>
      <c r="C13" s="63" t="s">
        <v>1210</v>
      </c>
      <c r="D13" s="13">
        <v>5</v>
      </c>
      <c r="E13" s="274">
        <v>3.5</v>
      </c>
      <c r="F13" s="50"/>
      <c r="G13" s="1"/>
      <c r="H13" s="2"/>
      <c r="I13" s="242"/>
    </row>
    <row r="14" spans="1:9" ht="15" customHeight="1" x14ac:dyDescent="0.35">
      <c r="A14" s="48">
        <v>21</v>
      </c>
      <c r="B14" s="73">
        <v>381920</v>
      </c>
      <c r="C14" s="63" t="s">
        <v>534</v>
      </c>
      <c r="D14" s="13">
        <v>1</v>
      </c>
      <c r="E14" s="274">
        <v>16</v>
      </c>
      <c r="F14" s="50"/>
      <c r="G14" s="1"/>
      <c r="H14" s="2"/>
      <c r="I14" s="242"/>
    </row>
    <row r="15" spans="1:9" ht="15" customHeight="1" x14ac:dyDescent="0.35">
      <c r="A15" s="48">
        <v>22</v>
      </c>
      <c r="B15" s="73">
        <v>134502</v>
      </c>
      <c r="C15" s="63" t="s">
        <v>240</v>
      </c>
      <c r="D15" s="13">
        <v>30</v>
      </c>
      <c r="E15" s="274">
        <v>0.60000000000000009</v>
      </c>
      <c r="F15" s="50"/>
      <c r="G15" s="1"/>
      <c r="H15" s="2"/>
      <c r="I15" s="242"/>
    </row>
    <row r="16" spans="1:9" ht="15" customHeight="1" x14ac:dyDescent="0.35">
      <c r="A16" s="48">
        <v>23</v>
      </c>
      <c r="B16" s="73">
        <v>162028</v>
      </c>
      <c r="C16" s="63" t="s">
        <v>288</v>
      </c>
      <c r="D16" s="13">
        <v>1</v>
      </c>
      <c r="E16" s="274">
        <v>28</v>
      </c>
      <c r="F16" s="50"/>
      <c r="G16" s="1"/>
      <c r="H16" s="2"/>
      <c r="I16" s="242"/>
    </row>
    <row r="17" spans="1:9" ht="15" customHeight="1" x14ac:dyDescent="0.35">
      <c r="A17" s="48">
        <v>24</v>
      </c>
      <c r="B17" s="73">
        <v>131101</v>
      </c>
      <c r="C17" s="63" t="s">
        <v>38</v>
      </c>
      <c r="D17" s="13">
        <v>30</v>
      </c>
      <c r="E17" s="274">
        <v>0.60000000000000009</v>
      </c>
      <c r="F17" s="50"/>
      <c r="G17" s="1"/>
      <c r="H17" s="2"/>
      <c r="I17" s="242"/>
    </row>
    <row r="18" spans="1:9" ht="15" customHeight="1" x14ac:dyDescent="0.35">
      <c r="A18" s="48">
        <v>25</v>
      </c>
      <c r="B18" s="73">
        <v>162009</v>
      </c>
      <c r="C18" s="63" t="s">
        <v>283</v>
      </c>
      <c r="D18" s="13">
        <v>10</v>
      </c>
      <c r="E18" s="274">
        <v>2.4000000000000004</v>
      </c>
      <c r="F18" s="50"/>
      <c r="G18" s="1"/>
      <c r="H18" s="2"/>
      <c r="I18" s="242"/>
    </row>
    <row r="19" spans="1:9" ht="15" customHeight="1" x14ac:dyDescent="0.35">
      <c r="A19" s="48">
        <v>26</v>
      </c>
      <c r="B19" s="73">
        <v>131710</v>
      </c>
      <c r="C19" s="63" t="s">
        <v>28</v>
      </c>
      <c r="D19" s="13">
        <v>30</v>
      </c>
      <c r="E19" s="274">
        <v>0.60000000000000009</v>
      </c>
      <c r="F19" s="50"/>
      <c r="G19" s="1"/>
      <c r="H19" s="2"/>
      <c r="I19" s="242"/>
    </row>
    <row r="20" spans="1:9" ht="15" customHeight="1" x14ac:dyDescent="0.35">
      <c r="A20" s="48">
        <v>27</v>
      </c>
      <c r="B20" s="73">
        <v>134507</v>
      </c>
      <c r="C20" s="63" t="s">
        <v>24</v>
      </c>
      <c r="D20" s="13">
        <v>30</v>
      </c>
      <c r="E20" s="274">
        <v>0.60000000000000009</v>
      </c>
      <c r="F20" s="50"/>
      <c r="G20" s="1"/>
      <c r="H20" s="2"/>
      <c r="I20" s="242"/>
    </row>
    <row r="21" spans="1:9" ht="15" customHeight="1" x14ac:dyDescent="0.35">
      <c r="A21" s="48">
        <v>42</v>
      </c>
      <c r="B21" s="73">
        <v>156031</v>
      </c>
      <c r="C21" s="63" t="s">
        <v>267</v>
      </c>
      <c r="D21" s="13">
        <v>2</v>
      </c>
      <c r="E21" s="274">
        <v>9</v>
      </c>
      <c r="F21" s="50"/>
      <c r="G21" s="1"/>
      <c r="H21" s="2"/>
      <c r="I21" s="242"/>
    </row>
    <row r="22" spans="1:9" ht="15" customHeight="1" x14ac:dyDescent="0.35">
      <c r="A22" s="48">
        <v>46</v>
      </c>
      <c r="B22" s="73">
        <v>131701</v>
      </c>
      <c r="C22" s="63" t="s">
        <v>151</v>
      </c>
      <c r="D22" s="13">
        <v>30</v>
      </c>
      <c r="E22" s="274">
        <v>0.60000000000000009</v>
      </c>
      <c r="F22" s="50"/>
      <c r="G22" s="1"/>
      <c r="H22" s="2"/>
      <c r="I22" s="242"/>
    </row>
    <row r="23" spans="1:9" ht="15" customHeight="1" x14ac:dyDescent="0.35">
      <c r="A23" s="48">
        <v>47</v>
      </c>
      <c r="B23" s="48">
        <v>134181</v>
      </c>
      <c r="C23" s="63" t="s">
        <v>1726</v>
      </c>
      <c r="D23" s="13">
        <v>10</v>
      </c>
      <c r="E23" s="274">
        <v>1.6</v>
      </c>
      <c r="F23" s="50"/>
      <c r="G23" s="1"/>
      <c r="H23" s="2"/>
      <c r="I23" s="242"/>
    </row>
    <row r="24" spans="1:9" ht="15" customHeight="1" x14ac:dyDescent="0.35">
      <c r="A24" s="48">
        <v>55</v>
      </c>
      <c r="B24" s="73">
        <v>340760</v>
      </c>
      <c r="C24" s="63" t="s">
        <v>23</v>
      </c>
      <c r="D24" s="13">
        <v>5</v>
      </c>
      <c r="E24" s="274">
        <v>3.5</v>
      </c>
      <c r="F24" s="50"/>
      <c r="G24" s="1"/>
      <c r="H24" s="2"/>
      <c r="I24" s="242"/>
    </row>
    <row r="25" spans="1:9" ht="15" customHeight="1" x14ac:dyDescent="0.35">
      <c r="A25" s="48">
        <v>56</v>
      </c>
      <c r="B25" s="48">
        <v>470396</v>
      </c>
      <c r="C25" s="63" t="s">
        <v>1431</v>
      </c>
      <c r="D25" s="13">
        <v>1</v>
      </c>
      <c r="E25" s="274">
        <v>60</v>
      </c>
      <c r="F25" s="50"/>
      <c r="G25" s="1"/>
      <c r="H25" s="2"/>
      <c r="I25" s="242"/>
    </row>
    <row r="26" spans="1:9" ht="15" customHeight="1" x14ac:dyDescent="0.35">
      <c r="A26" s="48">
        <v>7</v>
      </c>
      <c r="B26" s="48">
        <v>380092</v>
      </c>
      <c r="C26" s="63" t="s">
        <v>1286</v>
      </c>
      <c r="D26" s="13">
        <v>10</v>
      </c>
      <c r="E26" s="274">
        <v>1.6</v>
      </c>
      <c r="F26" s="50"/>
      <c r="G26" s="1"/>
      <c r="H26" s="2"/>
      <c r="I26" s="242"/>
    </row>
    <row r="27" spans="1:9" ht="15" customHeight="1" x14ac:dyDescent="0.35">
      <c r="A27" s="48">
        <v>8</v>
      </c>
      <c r="B27" s="48">
        <v>134514</v>
      </c>
      <c r="C27" s="63" t="s">
        <v>907</v>
      </c>
      <c r="D27" s="13">
        <v>30</v>
      </c>
      <c r="E27" s="274">
        <v>0.60000000000000009</v>
      </c>
      <c r="F27" s="50"/>
      <c r="G27" s="1"/>
      <c r="H27" s="2"/>
      <c r="I27" s="242"/>
    </row>
    <row r="28" spans="1:9" ht="15" customHeight="1" x14ac:dyDescent="0.35">
      <c r="A28" s="48">
        <v>57</v>
      </c>
      <c r="B28" s="73">
        <v>320470</v>
      </c>
      <c r="C28" s="63" t="s">
        <v>25</v>
      </c>
      <c r="D28" s="13">
        <v>5</v>
      </c>
      <c r="E28" s="274">
        <v>3.5</v>
      </c>
      <c r="F28" s="50"/>
      <c r="G28" s="1"/>
      <c r="H28" s="2"/>
      <c r="I28" s="242"/>
    </row>
    <row r="29" spans="1:9" ht="15" customHeight="1" x14ac:dyDescent="0.35">
      <c r="A29" s="48">
        <v>58</v>
      </c>
      <c r="B29" s="73">
        <v>132012</v>
      </c>
      <c r="C29" s="63" t="s">
        <v>165</v>
      </c>
      <c r="D29" s="13">
        <v>5</v>
      </c>
      <c r="E29" s="274">
        <v>3.5</v>
      </c>
      <c r="F29" s="50"/>
      <c r="G29" s="1"/>
      <c r="H29" s="2"/>
      <c r="I29" s="242"/>
    </row>
    <row r="30" spans="1:9" ht="15" customHeight="1" thickBot="1" x14ac:dyDescent="0.4">
      <c r="A30" s="51">
        <v>109</v>
      </c>
      <c r="B30" s="100">
        <v>396131</v>
      </c>
      <c r="C30" s="101" t="s">
        <v>848</v>
      </c>
      <c r="D30" s="39">
        <v>1</v>
      </c>
      <c r="E30" s="284">
        <v>22</v>
      </c>
      <c r="F30" s="50"/>
      <c r="G30" s="1"/>
      <c r="H30" s="2"/>
      <c r="I30" s="242"/>
    </row>
    <row r="31" spans="1:9" s="55" customFormat="1" ht="15" customHeight="1" thickBot="1" x14ac:dyDescent="0.4">
      <c r="A31" s="80">
        <v>155</v>
      </c>
      <c r="B31" s="81">
        <v>445182</v>
      </c>
      <c r="C31" s="82" t="s">
        <v>792</v>
      </c>
      <c r="D31" s="24">
        <v>1</v>
      </c>
      <c r="E31" s="271">
        <v>110</v>
      </c>
      <c r="F31" s="50"/>
      <c r="G31" s="1"/>
      <c r="H31" s="2"/>
      <c r="I31" s="242"/>
    </row>
    <row r="32" spans="1:9" s="55" customFormat="1" ht="15" customHeight="1" thickBot="1" x14ac:dyDescent="0.4">
      <c r="A32" s="80">
        <v>156.1</v>
      </c>
      <c r="B32" s="81">
        <v>460163</v>
      </c>
      <c r="C32" s="82" t="s">
        <v>672</v>
      </c>
      <c r="D32" s="24">
        <v>1</v>
      </c>
      <c r="E32" s="271">
        <v>260</v>
      </c>
      <c r="F32" s="50"/>
      <c r="G32" s="1"/>
      <c r="H32" s="2"/>
      <c r="I32" s="242"/>
    </row>
    <row r="33" spans="1:9" s="55" customFormat="1" ht="15" customHeight="1" thickBot="1" x14ac:dyDescent="0.4">
      <c r="A33" s="80">
        <v>157</v>
      </c>
      <c r="B33" s="81">
        <v>460201</v>
      </c>
      <c r="C33" s="82" t="s">
        <v>673</v>
      </c>
      <c r="D33" s="24">
        <v>1</v>
      </c>
      <c r="E33" s="271">
        <v>200</v>
      </c>
      <c r="F33" s="50"/>
      <c r="G33" s="1"/>
      <c r="H33" s="2"/>
      <c r="I33" s="242"/>
    </row>
    <row r="34" spans="1:9" s="55" customFormat="1" ht="15" customHeight="1" thickBot="1" x14ac:dyDescent="0.4">
      <c r="A34" s="80">
        <v>158</v>
      </c>
      <c r="B34" s="81">
        <v>450082</v>
      </c>
      <c r="C34" s="82" t="s">
        <v>654</v>
      </c>
      <c r="D34" s="24">
        <v>1</v>
      </c>
      <c r="E34" s="271">
        <v>120</v>
      </c>
      <c r="F34" s="50"/>
      <c r="G34" s="1"/>
      <c r="H34" s="2"/>
      <c r="I34" s="242"/>
    </row>
    <row r="35" spans="1:9" s="55" customFormat="1" ht="15" customHeight="1" thickBot="1" x14ac:dyDescent="0.4">
      <c r="A35" s="86">
        <v>159</v>
      </c>
      <c r="B35" s="87">
        <v>445004</v>
      </c>
      <c r="C35" s="88" t="s">
        <v>643</v>
      </c>
      <c r="D35" s="27">
        <v>1</v>
      </c>
      <c r="E35" s="276">
        <v>60</v>
      </c>
      <c r="F35" s="50"/>
      <c r="G35" s="1"/>
      <c r="H35" s="2"/>
      <c r="I35" s="242"/>
    </row>
    <row r="36" spans="1:9" ht="15" customHeight="1" thickBot="1" x14ac:dyDescent="0.4">
      <c r="A36" s="40"/>
      <c r="B36" s="41"/>
      <c r="C36" s="61"/>
      <c r="D36" s="104"/>
      <c r="E36" s="279"/>
      <c r="F36" s="50"/>
      <c r="G36" s="1"/>
      <c r="H36" s="2"/>
      <c r="I36" s="242"/>
    </row>
    <row r="37" spans="1:9" s="55" customFormat="1" ht="15" customHeight="1" x14ac:dyDescent="0.35">
      <c r="A37" s="75">
        <v>164.2</v>
      </c>
      <c r="B37" s="76">
        <v>490535</v>
      </c>
      <c r="C37" s="77" t="s">
        <v>805</v>
      </c>
      <c r="D37" s="92">
        <v>1</v>
      </c>
      <c r="E37" s="273">
        <v>1020</v>
      </c>
      <c r="F37" s="50"/>
      <c r="G37" s="1"/>
      <c r="H37" s="2"/>
      <c r="I37" s="242"/>
    </row>
    <row r="38" spans="1:9" ht="15" customHeight="1" x14ac:dyDescent="0.35">
      <c r="A38" s="48">
        <v>10</v>
      </c>
      <c r="B38" s="73">
        <v>157002</v>
      </c>
      <c r="C38" s="63" t="s">
        <v>273</v>
      </c>
      <c r="D38" s="13">
        <v>3</v>
      </c>
      <c r="E38" s="274">
        <v>6</v>
      </c>
      <c r="F38" s="50"/>
      <c r="G38" s="1"/>
      <c r="H38" s="2"/>
      <c r="I38" s="242"/>
    </row>
    <row r="39" spans="1:9" ht="15" customHeight="1" x14ac:dyDescent="0.35">
      <c r="A39" s="48">
        <v>42</v>
      </c>
      <c r="B39" s="73">
        <v>156031</v>
      </c>
      <c r="C39" s="63" t="s">
        <v>267</v>
      </c>
      <c r="D39" s="13">
        <v>2</v>
      </c>
      <c r="E39" s="274">
        <v>9</v>
      </c>
      <c r="F39" s="50"/>
      <c r="G39" s="1"/>
      <c r="H39" s="2"/>
      <c r="I39" s="242"/>
    </row>
    <row r="40" spans="1:9" ht="15" customHeight="1" x14ac:dyDescent="0.35">
      <c r="A40" s="48">
        <v>46</v>
      </c>
      <c r="B40" s="73">
        <v>131701</v>
      </c>
      <c r="C40" s="63" t="s">
        <v>151</v>
      </c>
      <c r="D40" s="13">
        <v>30</v>
      </c>
      <c r="E40" s="274">
        <v>0.60000000000000009</v>
      </c>
      <c r="F40" s="50"/>
      <c r="G40" s="1"/>
      <c r="H40" s="2"/>
      <c r="I40" s="242"/>
    </row>
    <row r="41" spans="1:9" ht="15" customHeight="1" x14ac:dyDescent="0.35">
      <c r="A41" s="48">
        <v>47</v>
      </c>
      <c r="B41" s="48">
        <v>134181</v>
      </c>
      <c r="C41" s="63" t="s">
        <v>1726</v>
      </c>
      <c r="D41" s="13">
        <v>10</v>
      </c>
      <c r="E41" s="274">
        <v>1.6</v>
      </c>
      <c r="F41" s="50"/>
      <c r="G41" s="1"/>
      <c r="H41" s="2"/>
      <c r="I41" s="242"/>
    </row>
    <row r="42" spans="1:9" ht="15" customHeight="1" x14ac:dyDescent="0.35">
      <c r="A42" s="48">
        <v>121</v>
      </c>
      <c r="B42" s="73">
        <v>397170</v>
      </c>
      <c r="C42" s="63" t="s">
        <v>607</v>
      </c>
      <c r="D42" s="13">
        <v>3</v>
      </c>
      <c r="E42" s="274">
        <v>7</v>
      </c>
      <c r="F42" s="50"/>
      <c r="G42" s="1"/>
      <c r="H42" s="2"/>
      <c r="I42" s="242"/>
    </row>
    <row r="43" spans="1:9" ht="15" customHeight="1" x14ac:dyDescent="0.35">
      <c r="A43" s="48">
        <v>135</v>
      </c>
      <c r="B43" s="73">
        <v>310474</v>
      </c>
      <c r="C43" s="63" t="s">
        <v>311</v>
      </c>
      <c r="D43" s="13">
        <v>1</v>
      </c>
      <c r="E43" s="274">
        <v>40</v>
      </c>
      <c r="F43" s="50"/>
      <c r="G43" s="1"/>
      <c r="H43" s="2"/>
      <c r="I43" s="242"/>
    </row>
    <row r="44" spans="1:9" ht="15" customHeight="1" thickBot="1" x14ac:dyDescent="0.4">
      <c r="A44" s="51">
        <v>136</v>
      </c>
      <c r="B44" s="100">
        <v>132089</v>
      </c>
      <c r="C44" s="101" t="s">
        <v>174</v>
      </c>
      <c r="D44" s="39">
        <v>15</v>
      </c>
      <c r="E44" s="284">
        <v>1.2000000000000002</v>
      </c>
      <c r="F44" s="50"/>
      <c r="G44" s="1"/>
      <c r="H44" s="2"/>
      <c r="I44" s="242"/>
    </row>
    <row r="45" spans="1:9" s="55" customFormat="1" ht="15" customHeight="1" thickBot="1" x14ac:dyDescent="0.4">
      <c r="A45" s="80">
        <v>162</v>
      </c>
      <c r="B45" s="81">
        <v>470660</v>
      </c>
      <c r="C45" s="82" t="s">
        <v>829</v>
      </c>
      <c r="D45" s="24">
        <v>1</v>
      </c>
      <c r="E45" s="271">
        <v>400</v>
      </c>
      <c r="F45" s="50"/>
      <c r="G45" s="1"/>
      <c r="H45" s="2"/>
      <c r="I45" s="242"/>
    </row>
    <row r="46" spans="1:9" s="55" customFormat="1" ht="15" customHeight="1" thickBot="1" x14ac:dyDescent="0.4">
      <c r="A46" s="80">
        <v>155</v>
      </c>
      <c r="B46" s="81">
        <v>445182</v>
      </c>
      <c r="C46" s="82" t="s">
        <v>792</v>
      </c>
      <c r="D46" s="24">
        <v>1</v>
      </c>
      <c r="E46" s="271">
        <v>110</v>
      </c>
      <c r="F46" s="50"/>
      <c r="G46" s="1"/>
      <c r="H46" s="2"/>
      <c r="I46" s="242"/>
    </row>
    <row r="47" spans="1:9" s="55" customFormat="1" ht="15" customHeight="1" thickBot="1" x14ac:dyDescent="0.4">
      <c r="A47" s="80">
        <v>156.1</v>
      </c>
      <c r="B47" s="81">
        <v>460163</v>
      </c>
      <c r="C47" s="82" t="s">
        <v>672</v>
      </c>
      <c r="D47" s="24">
        <v>1</v>
      </c>
      <c r="E47" s="271">
        <v>260</v>
      </c>
      <c r="F47" s="50"/>
      <c r="G47" s="1"/>
      <c r="H47" s="2"/>
      <c r="I47" s="242"/>
    </row>
    <row r="48" spans="1:9" s="55" customFormat="1" ht="15" customHeight="1" thickBot="1" x14ac:dyDescent="0.4">
      <c r="A48" s="80">
        <v>157</v>
      </c>
      <c r="B48" s="81">
        <v>460201</v>
      </c>
      <c r="C48" s="82" t="s">
        <v>673</v>
      </c>
      <c r="D48" s="24">
        <v>1</v>
      </c>
      <c r="E48" s="271">
        <v>200</v>
      </c>
      <c r="F48" s="50"/>
      <c r="G48" s="1"/>
      <c r="H48" s="2"/>
      <c r="I48" s="242"/>
    </row>
    <row r="49" spans="1:9" s="55" customFormat="1" ht="15" customHeight="1" thickBot="1" x14ac:dyDescent="0.4">
      <c r="A49" s="86">
        <v>159</v>
      </c>
      <c r="B49" s="87">
        <v>445004</v>
      </c>
      <c r="C49" s="88" t="s">
        <v>643</v>
      </c>
      <c r="D49" s="27">
        <v>1</v>
      </c>
      <c r="E49" s="276">
        <v>60</v>
      </c>
      <c r="F49" s="50"/>
      <c r="G49" s="1"/>
      <c r="H49" s="2"/>
      <c r="I49" s="242"/>
    </row>
    <row r="50" spans="1:9" ht="15" customHeight="1" thickBot="1" x14ac:dyDescent="0.4">
      <c r="A50" s="40"/>
      <c r="B50" s="41"/>
      <c r="C50" s="61"/>
      <c r="D50" s="104"/>
      <c r="E50" s="279"/>
      <c r="F50" s="50"/>
      <c r="G50" s="1"/>
      <c r="H50" s="2"/>
      <c r="I50" s="242"/>
    </row>
    <row r="51" spans="1:9" s="55" customFormat="1" ht="15" customHeight="1" x14ac:dyDescent="0.35">
      <c r="A51" s="75">
        <v>164.3</v>
      </c>
      <c r="B51" s="76">
        <v>490537</v>
      </c>
      <c r="C51" s="77" t="s">
        <v>806</v>
      </c>
      <c r="D51" s="92">
        <v>1</v>
      </c>
      <c r="E51" s="273">
        <v>910</v>
      </c>
      <c r="F51" s="50"/>
      <c r="G51" s="1"/>
      <c r="H51" s="2"/>
      <c r="I51" s="242"/>
    </row>
    <row r="52" spans="1:9" ht="15" customHeight="1" x14ac:dyDescent="0.35">
      <c r="A52" s="48">
        <v>10</v>
      </c>
      <c r="B52" s="73">
        <v>157002</v>
      </c>
      <c r="C52" s="63" t="s">
        <v>273</v>
      </c>
      <c r="D52" s="13">
        <v>3</v>
      </c>
      <c r="E52" s="274">
        <v>6</v>
      </c>
      <c r="F52" s="50"/>
      <c r="G52" s="1"/>
      <c r="H52" s="2"/>
      <c r="I52" s="242"/>
    </row>
    <row r="53" spans="1:9" ht="15" customHeight="1" x14ac:dyDescent="0.35">
      <c r="A53" s="48">
        <v>42</v>
      </c>
      <c r="B53" s="73">
        <v>156031</v>
      </c>
      <c r="C53" s="63" t="s">
        <v>267</v>
      </c>
      <c r="D53" s="13">
        <v>2</v>
      </c>
      <c r="E53" s="274">
        <v>9</v>
      </c>
      <c r="F53" s="50"/>
      <c r="G53" s="1"/>
      <c r="H53" s="2"/>
      <c r="I53" s="242"/>
    </row>
    <row r="54" spans="1:9" ht="15" customHeight="1" x14ac:dyDescent="0.35">
      <c r="A54" s="48">
        <v>46</v>
      </c>
      <c r="B54" s="73">
        <v>131701</v>
      </c>
      <c r="C54" s="63" t="s">
        <v>151</v>
      </c>
      <c r="D54" s="13">
        <v>30</v>
      </c>
      <c r="E54" s="274">
        <v>0.60000000000000009</v>
      </c>
      <c r="F54" s="50"/>
      <c r="G54" s="1"/>
      <c r="H54" s="2"/>
      <c r="I54" s="242"/>
    </row>
    <row r="55" spans="1:9" ht="15" customHeight="1" x14ac:dyDescent="0.35">
      <c r="A55" s="48">
        <v>47</v>
      </c>
      <c r="B55" s="48">
        <v>134181</v>
      </c>
      <c r="C55" s="63" t="s">
        <v>1726</v>
      </c>
      <c r="D55" s="13">
        <v>10</v>
      </c>
      <c r="E55" s="274">
        <v>1.6</v>
      </c>
      <c r="F55" s="50"/>
      <c r="G55" s="1"/>
      <c r="H55" s="2"/>
      <c r="I55" s="242"/>
    </row>
    <row r="56" spans="1:9" ht="15" customHeight="1" x14ac:dyDescent="0.35">
      <c r="A56" s="48">
        <v>114</v>
      </c>
      <c r="B56" s="73">
        <v>332590</v>
      </c>
      <c r="C56" s="63" t="s">
        <v>460</v>
      </c>
      <c r="D56" s="13">
        <v>1</v>
      </c>
      <c r="E56" s="274">
        <v>18</v>
      </c>
      <c r="F56" s="50"/>
      <c r="G56" s="1"/>
      <c r="H56" s="2"/>
      <c r="I56" s="242"/>
    </row>
    <row r="57" spans="1:9" ht="15" customHeight="1" x14ac:dyDescent="0.35">
      <c r="A57" s="48">
        <v>120</v>
      </c>
      <c r="B57" s="73">
        <v>350770</v>
      </c>
      <c r="C57" s="63" t="s">
        <v>781</v>
      </c>
      <c r="D57" s="13">
        <v>1</v>
      </c>
      <c r="E57" s="274">
        <v>40</v>
      </c>
      <c r="F57" s="50"/>
      <c r="G57" s="1"/>
      <c r="H57" s="2"/>
      <c r="I57" s="242"/>
    </row>
    <row r="58" spans="1:9" ht="15" customHeight="1" x14ac:dyDescent="0.35">
      <c r="A58" s="48">
        <v>121</v>
      </c>
      <c r="B58" s="73">
        <v>397170</v>
      </c>
      <c r="C58" s="63" t="s">
        <v>607</v>
      </c>
      <c r="D58" s="13">
        <v>3</v>
      </c>
      <c r="E58" s="274">
        <v>7</v>
      </c>
      <c r="F58" s="50"/>
      <c r="G58" s="1"/>
      <c r="H58" s="2"/>
      <c r="I58" s="242"/>
    </row>
    <row r="59" spans="1:9" ht="15" customHeight="1" x14ac:dyDescent="0.35">
      <c r="A59" s="48">
        <v>122</v>
      </c>
      <c r="B59" s="73">
        <v>131401</v>
      </c>
      <c r="C59" s="63" t="s">
        <v>137</v>
      </c>
      <c r="D59" s="13">
        <v>30</v>
      </c>
      <c r="E59" s="274">
        <v>0.60000000000000009</v>
      </c>
      <c r="F59" s="50"/>
      <c r="G59" s="1"/>
      <c r="H59" s="2"/>
      <c r="I59" s="242"/>
    </row>
    <row r="60" spans="1:9" ht="15" customHeight="1" thickBot="1" x14ac:dyDescent="0.4">
      <c r="A60" s="51">
        <v>123</v>
      </c>
      <c r="B60" s="100">
        <v>132016</v>
      </c>
      <c r="C60" s="101" t="s">
        <v>166</v>
      </c>
      <c r="D60" s="39">
        <v>15</v>
      </c>
      <c r="E60" s="284">
        <v>1.2000000000000002</v>
      </c>
      <c r="F60" s="50"/>
      <c r="G60" s="1"/>
      <c r="H60" s="2"/>
      <c r="I60" s="242"/>
    </row>
    <row r="61" spans="1:9" s="55" customFormat="1" ht="15" customHeight="1" thickBot="1" x14ac:dyDescent="0.4">
      <c r="A61" s="80">
        <v>161</v>
      </c>
      <c r="B61" s="81">
        <v>470670</v>
      </c>
      <c r="C61" s="82" t="s">
        <v>830</v>
      </c>
      <c r="D61" s="24">
        <v>1</v>
      </c>
      <c r="E61" s="271">
        <v>260</v>
      </c>
      <c r="F61" s="50"/>
      <c r="G61" s="1"/>
      <c r="H61" s="2"/>
      <c r="I61" s="242"/>
    </row>
    <row r="62" spans="1:9" s="55" customFormat="1" ht="15" customHeight="1" thickBot="1" x14ac:dyDescent="0.4">
      <c r="A62" s="80">
        <v>155</v>
      </c>
      <c r="B62" s="81">
        <v>445182</v>
      </c>
      <c r="C62" s="82" t="s">
        <v>792</v>
      </c>
      <c r="D62" s="24">
        <v>1</v>
      </c>
      <c r="E62" s="271">
        <v>110</v>
      </c>
      <c r="F62" s="50"/>
      <c r="G62" s="1"/>
      <c r="H62" s="2"/>
      <c r="I62" s="242"/>
    </row>
    <row r="63" spans="1:9" s="55" customFormat="1" ht="15" customHeight="1" thickBot="1" x14ac:dyDescent="0.4">
      <c r="A63" s="80">
        <v>156.19999999999999</v>
      </c>
      <c r="B63" s="81">
        <v>460164</v>
      </c>
      <c r="C63" s="82" t="s">
        <v>849</v>
      </c>
      <c r="D63" s="24">
        <v>1</v>
      </c>
      <c r="E63" s="271">
        <v>270</v>
      </c>
      <c r="F63" s="50"/>
      <c r="G63" s="1"/>
      <c r="H63" s="2"/>
      <c r="I63" s="242"/>
    </row>
    <row r="64" spans="1:9" s="55" customFormat="1" ht="15" customHeight="1" thickBot="1" x14ac:dyDescent="0.4">
      <c r="A64" s="80">
        <v>159</v>
      </c>
      <c r="B64" s="81">
        <v>445004</v>
      </c>
      <c r="C64" s="82" t="s">
        <v>643</v>
      </c>
      <c r="D64" s="24">
        <v>1</v>
      </c>
      <c r="E64" s="271">
        <v>60</v>
      </c>
      <c r="F64" s="50"/>
      <c r="G64" s="1"/>
      <c r="H64" s="2"/>
      <c r="I64" s="242"/>
    </row>
    <row r="65" spans="1:9" s="55" customFormat="1" ht="15" customHeight="1" thickBot="1" x14ac:dyDescent="0.4">
      <c r="A65" s="83">
        <v>160</v>
      </c>
      <c r="B65" s="84">
        <v>460202</v>
      </c>
      <c r="C65" s="85" t="s">
        <v>850</v>
      </c>
      <c r="D65" s="102">
        <v>1</v>
      </c>
      <c r="E65" s="285">
        <v>250</v>
      </c>
      <c r="F65" s="50"/>
      <c r="G65" s="1"/>
      <c r="H65" s="2"/>
      <c r="I65" s="242"/>
    </row>
    <row r="66" spans="1:9" ht="15" customHeight="1" thickBot="1" x14ac:dyDescent="0.4">
      <c r="A66" s="40"/>
      <c r="B66" s="41"/>
      <c r="C66" s="61"/>
      <c r="D66" s="104"/>
      <c r="E66" s="279"/>
      <c r="F66" s="50"/>
      <c r="G66" s="1"/>
      <c r="H66" s="2"/>
      <c r="I66" s="242"/>
    </row>
    <row r="67" spans="1:9" ht="15" customHeight="1" x14ac:dyDescent="0.35">
      <c r="A67" s="64">
        <v>1.1000000000000001</v>
      </c>
      <c r="B67" s="89">
        <v>386730</v>
      </c>
      <c r="C67" s="65" t="s">
        <v>1343</v>
      </c>
      <c r="D67" s="25">
        <v>1</v>
      </c>
      <c r="E67" s="277">
        <v>1150</v>
      </c>
      <c r="F67" s="50"/>
      <c r="G67" s="1"/>
      <c r="H67" s="2"/>
      <c r="I67" s="242"/>
    </row>
    <row r="68" spans="1:9" ht="15" customHeight="1" x14ac:dyDescent="0.35">
      <c r="A68" s="64">
        <v>1.2</v>
      </c>
      <c r="B68" s="89">
        <v>386732</v>
      </c>
      <c r="C68" s="65" t="s">
        <v>1344</v>
      </c>
      <c r="D68" s="25">
        <v>1</v>
      </c>
      <c r="E68" s="277">
        <v>2260</v>
      </c>
      <c r="F68" s="50"/>
      <c r="G68" s="1"/>
      <c r="H68" s="2"/>
      <c r="I68" s="242"/>
    </row>
    <row r="69" spans="1:9" ht="15" customHeight="1" x14ac:dyDescent="0.35">
      <c r="A69" s="48">
        <v>2</v>
      </c>
      <c r="B69" s="73">
        <v>134864</v>
      </c>
      <c r="C69" s="63" t="s">
        <v>253</v>
      </c>
      <c r="D69" s="13">
        <v>10</v>
      </c>
      <c r="E69" s="274">
        <v>1.6</v>
      </c>
      <c r="F69" s="50"/>
      <c r="G69" s="1"/>
      <c r="H69" s="2"/>
      <c r="I69" s="242"/>
    </row>
    <row r="70" spans="1:9" ht="15" customHeight="1" x14ac:dyDescent="0.35">
      <c r="A70" s="48">
        <v>3</v>
      </c>
      <c r="B70" s="73">
        <v>121020</v>
      </c>
      <c r="C70" s="63" t="s">
        <v>86</v>
      </c>
      <c r="D70" s="13">
        <v>1</v>
      </c>
      <c r="E70" s="274">
        <v>40</v>
      </c>
      <c r="F70" s="50"/>
      <c r="G70" s="1"/>
      <c r="H70" s="2"/>
      <c r="I70" s="242"/>
    </row>
    <row r="71" spans="1:9" ht="15" customHeight="1" x14ac:dyDescent="0.35">
      <c r="A71" s="48">
        <v>4</v>
      </c>
      <c r="B71" s="73">
        <v>131104</v>
      </c>
      <c r="C71" s="63" t="s">
        <v>127</v>
      </c>
      <c r="D71" s="13">
        <v>15</v>
      </c>
      <c r="E71" s="274">
        <v>1.2000000000000002</v>
      </c>
      <c r="F71" s="50"/>
      <c r="G71" s="1"/>
      <c r="H71" s="2"/>
      <c r="I71" s="242"/>
    </row>
    <row r="72" spans="1:9" ht="15" customHeight="1" x14ac:dyDescent="0.35">
      <c r="A72" s="48">
        <v>5</v>
      </c>
      <c r="B72" s="73">
        <v>132216</v>
      </c>
      <c r="C72" s="63" t="s">
        <v>193</v>
      </c>
      <c r="D72" s="13">
        <v>3</v>
      </c>
      <c r="E72" s="274">
        <v>6</v>
      </c>
      <c r="F72" s="50"/>
      <c r="G72" s="1"/>
      <c r="H72" s="2"/>
      <c r="I72" s="242"/>
    </row>
    <row r="73" spans="1:9" ht="15" customHeight="1" x14ac:dyDescent="0.35">
      <c r="A73" s="48">
        <v>6</v>
      </c>
      <c r="B73" s="73">
        <v>381831</v>
      </c>
      <c r="C73" s="63" t="s">
        <v>528</v>
      </c>
      <c r="D73" s="13">
        <v>1</v>
      </c>
      <c r="E73" s="274">
        <v>100</v>
      </c>
      <c r="F73" s="50"/>
      <c r="G73" s="1"/>
      <c r="H73" s="2"/>
      <c r="I73" s="242"/>
    </row>
    <row r="74" spans="1:9" ht="15" customHeight="1" x14ac:dyDescent="0.35">
      <c r="A74" s="48">
        <v>22</v>
      </c>
      <c r="B74" s="73">
        <v>134502</v>
      </c>
      <c r="C74" s="63" t="s">
        <v>240</v>
      </c>
      <c r="D74" s="13">
        <v>30</v>
      </c>
      <c r="E74" s="274">
        <v>0.60000000000000009</v>
      </c>
      <c r="F74" s="50"/>
      <c r="G74" s="1"/>
      <c r="H74" s="2"/>
      <c r="I74" s="242"/>
    </row>
    <row r="75" spans="1:9" ht="15" customHeight="1" x14ac:dyDescent="0.35">
      <c r="A75" s="48">
        <v>26</v>
      </c>
      <c r="B75" s="73">
        <v>131710</v>
      </c>
      <c r="C75" s="63" t="s">
        <v>28</v>
      </c>
      <c r="D75" s="13">
        <v>30</v>
      </c>
      <c r="E75" s="274">
        <v>0.60000000000000009</v>
      </c>
      <c r="F75" s="50"/>
      <c r="G75" s="1"/>
      <c r="H75" s="2"/>
      <c r="I75" s="242"/>
    </row>
    <row r="76" spans="1:9" ht="15" customHeight="1" x14ac:dyDescent="0.35">
      <c r="A76" s="48">
        <v>27</v>
      </c>
      <c r="B76" s="73">
        <v>134507</v>
      </c>
      <c r="C76" s="63" t="s">
        <v>24</v>
      </c>
      <c r="D76" s="13">
        <v>30</v>
      </c>
      <c r="E76" s="274">
        <v>0.60000000000000009</v>
      </c>
      <c r="F76" s="50"/>
      <c r="G76" s="1"/>
      <c r="H76" s="2"/>
      <c r="I76" s="242"/>
    </row>
    <row r="77" spans="1:9" ht="15" customHeight="1" x14ac:dyDescent="0.35">
      <c r="A77" s="48">
        <v>48</v>
      </c>
      <c r="B77" s="73">
        <v>132012</v>
      </c>
      <c r="C77" s="63" t="s">
        <v>165</v>
      </c>
      <c r="D77" s="13">
        <v>5</v>
      </c>
      <c r="E77" s="274">
        <v>3.5</v>
      </c>
      <c r="F77" s="50"/>
      <c r="G77" s="1"/>
      <c r="H77" s="2"/>
      <c r="I77" s="242"/>
    </row>
    <row r="78" spans="1:9" ht="15" customHeight="1" x14ac:dyDescent="0.35">
      <c r="A78" s="48">
        <v>49</v>
      </c>
      <c r="B78" s="73">
        <v>131601</v>
      </c>
      <c r="C78" s="63" t="s">
        <v>150</v>
      </c>
      <c r="D78" s="13">
        <v>30</v>
      </c>
      <c r="E78" s="274">
        <v>0.60000000000000009</v>
      </c>
      <c r="F78" s="50"/>
      <c r="G78" s="1"/>
      <c r="H78" s="2"/>
      <c r="I78" s="242"/>
    </row>
    <row r="79" spans="1:9" ht="15" customHeight="1" x14ac:dyDescent="0.35">
      <c r="A79" s="48">
        <v>50</v>
      </c>
      <c r="B79" s="73">
        <v>131252</v>
      </c>
      <c r="C79" s="63" t="s">
        <v>133</v>
      </c>
      <c r="D79" s="13">
        <v>10</v>
      </c>
      <c r="E79" s="274">
        <v>1.6</v>
      </c>
      <c r="F79" s="50"/>
      <c r="G79" s="1"/>
      <c r="H79" s="2"/>
      <c r="I79" s="242"/>
    </row>
    <row r="80" spans="1:9" ht="15" customHeight="1" x14ac:dyDescent="0.35">
      <c r="A80" s="48">
        <v>51</v>
      </c>
      <c r="B80" s="73">
        <v>332201</v>
      </c>
      <c r="C80" s="63" t="s">
        <v>453</v>
      </c>
      <c r="D80" s="13">
        <v>1</v>
      </c>
      <c r="E80" s="274">
        <v>18</v>
      </c>
      <c r="F80" s="50"/>
      <c r="G80" s="1"/>
      <c r="H80" s="2"/>
      <c r="I80" s="242"/>
    </row>
    <row r="81" spans="1:9" ht="15" customHeight="1" x14ac:dyDescent="0.35">
      <c r="A81" s="48">
        <v>52</v>
      </c>
      <c r="B81" s="73">
        <v>341090</v>
      </c>
      <c r="C81" s="63" t="s">
        <v>480</v>
      </c>
      <c r="D81" s="13">
        <v>1</v>
      </c>
      <c r="E81" s="274">
        <v>28</v>
      </c>
      <c r="F81" s="50"/>
      <c r="G81" s="1"/>
      <c r="H81" s="2"/>
      <c r="I81" s="242"/>
    </row>
    <row r="82" spans="1:9" ht="15" customHeight="1" x14ac:dyDescent="0.35">
      <c r="A82" s="48">
        <v>53</v>
      </c>
      <c r="B82" s="73">
        <v>133501</v>
      </c>
      <c r="C82" s="63" t="s">
        <v>214</v>
      </c>
      <c r="D82" s="13">
        <v>30</v>
      </c>
      <c r="E82" s="274">
        <v>0.60000000000000009</v>
      </c>
      <c r="F82" s="50"/>
      <c r="G82" s="1"/>
      <c r="H82" s="2"/>
      <c r="I82" s="242"/>
    </row>
    <row r="83" spans="1:9" ht="15" customHeight="1" x14ac:dyDescent="0.35">
      <c r="A83" s="48">
        <v>54</v>
      </c>
      <c r="B83" s="73">
        <v>131714</v>
      </c>
      <c r="C83" s="63" t="s">
        <v>157</v>
      </c>
      <c r="D83" s="13">
        <v>15</v>
      </c>
      <c r="E83" s="274">
        <v>1.2000000000000002</v>
      </c>
      <c r="F83" s="50"/>
      <c r="G83" s="1"/>
      <c r="H83" s="2"/>
      <c r="I83" s="242"/>
    </row>
    <row r="84" spans="1:9" ht="15" customHeight="1" x14ac:dyDescent="0.35">
      <c r="A84" s="48">
        <v>59</v>
      </c>
      <c r="B84" s="73">
        <v>350591</v>
      </c>
      <c r="C84" s="63" t="s">
        <v>490</v>
      </c>
      <c r="D84" s="13">
        <v>1</v>
      </c>
      <c r="E84" s="274">
        <v>120</v>
      </c>
      <c r="F84" s="50"/>
      <c r="G84" s="1"/>
      <c r="H84" s="2"/>
      <c r="I84" s="242"/>
    </row>
    <row r="85" spans="1:9" ht="15" customHeight="1" x14ac:dyDescent="0.35">
      <c r="A85" s="48">
        <v>60</v>
      </c>
      <c r="B85" s="73">
        <v>130920</v>
      </c>
      <c r="C85" s="63" t="s">
        <v>118</v>
      </c>
      <c r="D85" s="13">
        <v>10</v>
      </c>
      <c r="E85" s="274">
        <v>1.6</v>
      </c>
      <c r="F85" s="50"/>
      <c r="G85" s="1"/>
      <c r="H85" s="2"/>
      <c r="I85" s="242"/>
    </row>
    <row r="86" spans="1:9" ht="15" customHeight="1" x14ac:dyDescent="0.35">
      <c r="A86" s="48">
        <v>61</v>
      </c>
      <c r="B86" s="73">
        <v>386750</v>
      </c>
      <c r="C86" s="63" t="s">
        <v>784</v>
      </c>
      <c r="D86" s="13">
        <v>1</v>
      </c>
      <c r="E86" s="274">
        <v>110</v>
      </c>
      <c r="F86" s="50"/>
      <c r="G86" s="1"/>
      <c r="H86" s="2"/>
      <c r="I86" s="242"/>
    </row>
    <row r="87" spans="1:9" ht="15" customHeight="1" x14ac:dyDescent="0.35">
      <c r="A87" s="48">
        <v>62</v>
      </c>
      <c r="B87" s="73">
        <v>132610</v>
      </c>
      <c r="C87" s="63" t="s">
        <v>204</v>
      </c>
      <c r="D87" s="13">
        <v>3</v>
      </c>
      <c r="E87" s="274">
        <v>6</v>
      </c>
      <c r="F87" s="50"/>
      <c r="G87" s="1"/>
      <c r="H87" s="2"/>
      <c r="I87" s="242"/>
    </row>
    <row r="88" spans="1:9" ht="15" customHeight="1" x14ac:dyDescent="0.35">
      <c r="A88" s="48">
        <v>71</v>
      </c>
      <c r="B88" s="73">
        <v>131505</v>
      </c>
      <c r="C88" s="63" t="s">
        <v>146</v>
      </c>
      <c r="D88" s="13">
        <v>30</v>
      </c>
      <c r="E88" s="274">
        <v>0.60000000000000009</v>
      </c>
      <c r="F88" s="50"/>
      <c r="G88" s="1"/>
      <c r="H88" s="2"/>
      <c r="I88" s="242"/>
    </row>
    <row r="89" spans="1:9" ht="15" customHeight="1" x14ac:dyDescent="0.35">
      <c r="A89" s="48">
        <v>77</v>
      </c>
      <c r="B89" s="73">
        <v>130921</v>
      </c>
      <c r="C89" s="63" t="s">
        <v>119</v>
      </c>
      <c r="D89" s="13">
        <v>15</v>
      </c>
      <c r="E89" s="274">
        <v>1.2000000000000002</v>
      </c>
      <c r="F89" s="50"/>
      <c r="G89" s="1"/>
      <c r="H89" s="2"/>
      <c r="I89" s="242"/>
    </row>
    <row r="90" spans="1:9" ht="15" customHeight="1" x14ac:dyDescent="0.35">
      <c r="A90" s="48">
        <v>78</v>
      </c>
      <c r="B90" s="73">
        <v>132229</v>
      </c>
      <c r="C90" s="63" t="s">
        <v>196</v>
      </c>
      <c r="D90" s="13">
        <v>3</v>
      </c>
      <c r="E90" s="274">
        <v>6</v>
      </c>
      <c r="F90" s="50"/>
      <c r="G90" s="1"/>
      <c r="H90" s="2"/>
      <c r="I90" s="242"/>
    </row>
    <row r="91" spans="1:9" ht="15" customHeight="1" x14ac:dyDescent="0.35">
      <c r="A91" s="48">
        <v>79</v>
      </c>
      <c r="B91" s="73">
        <v>132214</v>
      </c>
      <c r="C91" s="63" t="s">
        <v>192</v>
      </c>
      <c r="D91" s="13">
        <v>5</v>
      </c>
      <c r="E91" s="274">
        <v>3.5</v>
      </c>
      <c r="F91" s="50"/>
      <c r="G91" s="1"/>
      <c r="H91" s="2"/>
      <c r="I91" s="242"/>
    </row>
    <row r="92" spans="1:9" ht="15" customHeight="1" x14ac:dyDescent="0.35">
      <c r="A92" s="48">
        <v>80</v>
      </c>
      <c r="B92" s="73">
        <v>381810</v>
      </c>
      <c r="C92" s="63" t="s">
        <v>526</v>
      </c>
      <c r="D92" s="13">
        <v>1</v>
      </c>
      <c r="E92" s="274">
        <v>40</v>
      </c>
      <c r="F92" s="50"/>
      <c r="G92" s="1"/>
      <c r="H92" s="2"/>
      <c r="I92" s="242"/>
    </row>
    <row r="93" spans="1:9" ht="15" customHeight="1" x14ac:dyDescent="0.35">
      <c r="A93" s="48">
        <v>81</v>
      </c>
      <c r="B93" s="73">
        <v>131402</v>
      </c>
      <c r="C93" s="63" t="s">
        <v>138</v>
      </c>
      <c r="D93" s="13">
        <v>30</v>
      </c>
      <c r="E93" s="274">
        <v>0.60000000000000009</v>
      </c>
      <c r="F93" s="50"/>
      <c r="G93" s="1"/>
      <c r="H93" s="2"/>
      <c r="I93" s="242"/>
    </row>
    <row r="94" spans="1:9" ht="15" customHeight="1" x14ac:dyDescent="0.35">
      <c r="A94" s="48">
        <v>82</v>
      </c>
      <c r="B94" s="73">
        <v>132007</v>
      </c>
      <c r="C94" s="63" t="s">
        <v>164</v>
      </c>
      <c r="D94" s="13">
        <v>15</v>
      </c>
      <c r="E94" s="274">
        <v>1.2000000000000002</v>
      </c>
      <c r="F94" s="50"/>
      <c r="G94" s="1"/>
      <c r="H94" s="2"/>
      <c r="I94" s="242"/>
    </row>
    <row r="95" spans="1:9" ht="15" customHeight="1" x14ac:dyDescent="0.35">
      <c r="A95" s="48">
        <v>83</v>
      </c>
      <c r="B95" s="73">
        <v>131250</v>
      </c>
      <c r="C95" s="63" t="s">
        <v>132</v>
      </c>
      <c r="D95" s="13">
        <v>30</v>
      </c>
      <c r="E95" s="274">
        <v>0.60000000000000009</v>
      </c>
      <c r="F95" s="50"/>
      <c r="G95" s="1"/>
      <c r="H95" s="2"/>
      <c r="I95" s="242"/>
    </row>
    <row r="96" spans="1:9" ht="15" customHeight="1" x14ac:dyDescent="0.35">
      <c r="A96" s="48">
        <v>84</v>
      </c>
      <c r="B96" s="73">
        <v>184053</v>
      </c>
      <c r="C96" s="63" t="s">
        <v>4</v>
      </c>
      <c r="D96" s="13">
        <v>5</v>
      </c>
      <c r="E96" s="274">
        <v>3.5</v>
      </c>
      <c r="F96" s="50"/>
      <c r="G96" s="1"/>
      <c r="H96" s="2"/>
      <c r="I96" s="242"/>
    </row>
    <row r="97" spans="1:9" ht="15" customHeight="1" x14ac:dyDescent="0.35">
      <c r="A97" s="48">
        <v>85</v>
      </c>
      <c r="B97" s="73">
        <v>320101</v>
      </c>
      <c r="C97" s="63" t="s">
        <v>357</v>
      </c>
      <c r="D97" s="13">
        <v>1</v>
      </c>
      <c r="E97" s="274">
        <v>60</v>
      </c>
      <c r="F97" s="50"/>
      <c r="G97" s="1"/>
      <c r="H97" s="2"/>
      <c r="I97" s="242"/>
    </row>
    <row r="98" spans="1:9" ht="15" customHeight="1" x14ac:dyDescent="0.35">
      <c r="A98" s="48">
        <v>86</v>
      </c>
      <c r="B98" s="73">
        <v>134503</v>
      </c>
      <c r="C98" s="63" t="s">
        <v>3</v>
      </c>
      <c r="D98" s="13">
        <v>30</v>
      </c>
      <c r="E98" s="274">
        <v>0.60000000000000009</v>
      </c>
      <c r="F98" s="50"/>
      <c r="G98" s="1"/>
      <c r="H98" s="2"/>
      <c r="I98" s="242"/>
    </row>
    <row r="99" spans="1:9" ht="15" customHeight="1" x14ac:dyDescent="0.35">
      <c r="A99" s="48">
        <v>87</v>
      </c>
      <c r="B99" s="73">
        <v>184061</v>
      </c>
      <c r="C99" s="63" t="s">
        <v>307</v>
      </c>
      <c r="D99" s="13">
        <v>2</v>
      </c>
      <c r="E99" s="274">
        <v>9</v>
      </c>
      <c r="F99" s="50"/>
      <c r="G99" s="1"/>
      <c r="H99" s="2"/>
      <c r="I99" s="242"/>
    </row>
    <row r="100" spans="1:9" ht="15" customHeight="1" x14ac:dyDescent="0.35">
      <c r="A100" s="48">
        <v>88</v>
      </c>
      <c r="B100" s="73">
        <v>470340</v>
      </c>
      <c r="C100" s="63" t="s">
        <v>701</v>
      </c>
      <c r="D100" s="13">
        <v>4</v>
      </c>
      <c r="E100" s="274">
        <v>4.5</v>
      </c>
      <c r="F100" s="50"/>
      <c r="G100" s="1"/>
      <c r="H100" s="2"/>
      <c r="I100" s="242"/>
    </row>
    <row r="101" spans="1:9" ht="15" customHeight="1" x14ac:dyDescent="0.35">
      <c r="A101" s="48">
        <v>91</v>
      </c>
      <c r="B101" s="73">
        <v>134206</v>
      </c>
      <c r="C101" s="63" t="s">
        <v>222</v>
      </c>
      <c r="D101" s="13">
        <v>30</v>
      </c>
      <c r="E101" s="274">
        <v>0.60000000000000009</v>
      </c>
      <c r="F101" s="50"/>
      <c r="G101" s="1"/>
      <c r="H101" s="2"/>
      <c r="I101" s="242"/>
    </row>
    <row r="102" spans="1:9" ht="15" customHeight="1" x14ac:dyDescent="0.35">
      <c r="A102" s="48">
        <v>92</v>
      </c>
      <c r="B102" s="73">
        <v>320110</v>
      </c>
      <c r="C102" s="63" t="s">
        <v>359</v>
      </c>
      <c r="D102" s="13">
        <v>1</v>
      </c>
      <c r="E102" s="274">
        <v>28</v>
      </c>
      <c r="F102" s="50"/>
      <c r="G102" s="1"/>
      <c r="H102" s="2"/>
      <c r="I102" s="242"/>
    </row>
    <row r="103" spans="1:9" ht="15" customHeight="1" x14ac:dyDescent="0.35">
      <c r="A103" s="48">
        <v>93</v>
      </c>
      <c r="B103" s="73">
        <v>134216</v>
      </c>
      <c r="C103" s="63" t="s">
        <v>226</v>
      </c>
      <c r="D103" s="13">
        <v>30</v>
      </c>
      <c r="E103" s="274">
        <v>0.60000000000000009</v>
      </c>
      <c r="F103" s="50"/>
      <c r="G103" s="1"/>
      <c r="H103" s="2"/>
      <c r="I103" s="242"/>
    </row>
    <row r="104" spans="1:9" ht="15" customHeight="1" x14ac:dyDescent="0.35">
      <c r="A104" s="48">
        <v>95</v>
      </c>
      <c r="B104" s="73">
        <v>328160</v>
      </c>
      <c r="C104" s="63" t="s">
        <v>417</v>
      </c>
      <c r="D104" s="13">
        <v>1</v>
      </c>
      <c r="E104" s="274">
        <v>100</v>
      </c>
      <c r="F104" s="50"/>
      <c r="G104" s="1"/>
      <c r="H104" s="2"/>
      <c r="I104" s="242"/>
    </row>
    <row r="105" spans="1:9" ht="15" customHeight="1" x14ac:dyDescent="0.35">
      <c r="A105" s="48">
        <v>96</v>
      </c>
      <c r="B105" s="73">
        <v>322160</v>
      </c>
      <c r="C105" s="63" t="s">
        <v>389</v>
      </c>
      <c r="D105" s="13">
        <v>5</v>
      </c>
      <c r="E105" s="274">
        <v>3.5</v>
      </c>
      <c r="F105" s="50"/>
      <c r="G105" s="1"/>
      <c r="H105" s="2"/>
      <c r="I105" s="242"/>
    </row>
    <row r="106" spans="1:9" ht="15" customHeight="1" x14ac:dyDescent="0.35">
      <c r="A106" s="48">
        <v>97</v>
      </c>
      <c r="B106" s="73">
        <v>322030</v>
      </c>
      <c r="C106" s="63" t="s">
        <v>386</v>
      </c>
      <c r="D106" s="13">
        <v>2</v>
      </c>
      <c r="E106" s="274">
        <v>12</v>
      </c>
      <c r="F106" s="50"/>
      <c r="G106" s="1"/>
      <c r="H106" s="2"/>
      <c r="I106" s="242"/>
    </row>
    <row r="107" spans="1:9" ht="15" customHeight="1" x14ac:dyDescent="0.35">
      <c r="A107" s="48">
        <v>98</v>
      </c>
      <c r="B107" s="73">
        <v>134405</v>
      </c>
      <c r="C107" s="63" t="s">
        <v>238</v>
      </c>
      <c r="D107" s="13">
        <v>30</v>
      </c>
      <c r="E107" s="274">
        <v>0.60000000000000009</v>
      </c>
      <c r="F107" s="50"/>
      <c r="G107" s="1"/>
      <c r="H107" s="2"/>
      <c r="I107" s="242"/>
    </row>
    <row r="108" spans="1:9" ht="15" customHeight="1" x14ac:dyDescent="0.35">
      <c r="A108" s="48">
        <v>101.1</v>
      </c>
      <c r="B108" s="73">
        <v>387120</v>
      </c>
      <c r="C108" s="63" t="s">
        <v>1345</v>
      </c>
      <c r="D108" s="13">
        <v>1</v>
      </c>
      <c r="E108" s="274">
        <v>160</v>
      </c>
      <c r="F108" s="50"/>
      <c r="G108" s="1"/>
      <c r="H108" s="2"/>
      <c r="I108" s="242"/>
    </row>
    <row r="109" spans="1:9" ht="15" customHeight="1" x14ac:dyDescent="0.35">
      <c r="A109" s="48">
        <v>101.2</v>
      </c>
      <c r="B109" s="73">
        <v>387121</v>
      </c>
      <c r="C109" s="63" t="s">
        <v>1346</v>
      </c>
      <c r="D109" s="13">
        <v>1</v>
      </c>
      <c r="E109" s="274">
        <v>260</v>
      </c>
      <c r="F109" s="50"/>
      <c r="G109" s="1"/>
      <c r="H109" s="2"/>
      <c r="I109" s="242"/>
    </row>
    <row r="110" spans="1:9" ht="15" customHeight="1" x14ac:dyDescent="0.35">
      <c r="A110" s="48">
        <v>102</v>
      </c>
      <c r="B110" s="73">
        <v>134505</v>
      </c>
      <c r="C110" s="63" t="s">
        <v>34</v>
      </c>
      <c r="D110" s="13">
        <v>30</v>
      </c>
      <c r="E110" s="274">
        <v>0.60000000000000009</v>
      </c>
      <c r="F110" s="50"/>
      <c r="G110" s="1"/>
      <c r="H110" s="2"/>
      <c r="I110" s="242"/>
    </row>
    <row r="111" spans="1:9" ht="15" customHeight="1" x14ac:dyDescent="0.35">
      <c r="A111" s="48">
        <v>103</v>
      </c>
      <c r="B111" s="73">
        <v>382790</v>
      </c>
      <c r="C111" s="63" t="s">
        <v>570</v>
      </c>
      <c r="D111" s="13">
        <v>1</v>
      </c>
      <c r="E111" s="274">
        <v>45</v>
      </c>
      <c r="F111" s="50"/>
      <c r="G111" s="1"/>
      <c r="H111" s="2"/>
      <c r="I111" s="242"/>
    </row>
    <row r="112" spans="1:9" ht="15" customHeight="1" x14ac:dyDescent="0.35">
      <c r="A112" s="48">
        <v>104.1</v>
      </c>
      <c r="B112" s="73">
        <v>387130</v>
      </c>
      <c r="C112" s="63" t="s">
        <v>1347</v>
      </c>
      <c r="D112" s="13">
        <v>1</v>
      </c>
      <c r="E112" s="274">
        <v>100</v>
      </c>
      <c r="F112" s="50"/>
      <c r="G112" s="1"/>
      <c r="H112" s="2"/>
      <c r="I112" s="242"/>
    </row>
    <row r="113" spans="1:9" ht="15" customHeight="1" x14ac:dyDescent="0.35">
      <c r="A113" s="48">
        <v>104.2</v>
      </c>
      <c r="B113" s="73">
        <v>387131</v>
      </c>
      <c r="C113" s="63" t="s">
        <v>1348</v>
      </c>
      <c r="D113" s="13">
        <v>1</v>
      </c>
      <c r="E113" s="274">
        <v>160</v>
      </c>
      <c r="F113" s="50"/>
      <c r="G113" s="1"/>
      <c r="H113" s="2"/>
      <c r="I113" s="242"/>
    </row>
    <row r="114" spans="1:9" ht="15" customHeight="1" x14ac:dyDescent="0.35">
      <c r="A114" s="48">
        <v>105</v>
      </c>
      <c r="B114" s="73">
        <v>431031</v>
      </c>
      <c r="C114" s="63" t="s">
        <v>15</v>
      </c>
      <c r="D114" s="13">
        <v>1</v>
      </c>
      <c r="E114" s="274">
        <v>22</v>
      </c>
      <c r="F114" s="50"/>
      <c r="G114" s="1"/>
      <c r="H114" s="2"/>
      <c r="I114" s="242"/>
    </row>
    <row r="115" spans="1:9" ht="15" customHeight="1" x14ac:dyDescent="0.35">
      <c r="A115" s="48">
        <v>106</v>
      </c>
      <c r="B115" s="73">
        <v>136014</v>
      </c>
      <c r="C115" s="63" t="s">
        <v>16</v>
      </c>
      <c r="D115" s="13">
        <v>10</v>
      </c>
      <c r="E115" s="274">
        <v>2.2000000000000002</v>
      </c>
      <c r="F115" s="50"/>
      <c r="G115" s="1"/>
      <c r="H115" s="2"/>
      <c r="I115" s="242"/>
    </row>
    <row r="116" spans="1:9" ht="15" customHeight="1" x14ac:dyDescent="0.35">
      <c r="A116" s="48">
        <v>107</v>
      </c>
      <c r="B116" s="73">
        <v>132900</v>
      </c>
      <c r="C116" s="63" t="s">
        <v>211</v>
      </c>
      <c r="D116" s="13">
        <v>30</v>
      </c>
      <c r="E116" s="274">
        <v>0.60000000000000009</v>
      </c>
      <c r="F116" s="50"/>
      <c r="G116" s="1"/>
      <c r="H116" s="2"/>
      <c r="I116" s="242"/>
    </row>
    <row r="117" spans="1:9" ht="15" customHeight="1" x14ac:dyDescent="0.35">
      <c r="A117" s="48">
        <v>108</v>
      </c>
      <c r="B117" s="73">
        <v>131302</v>
      </c>
      <c r="C117" s="63" t="s">
        <v>135</v>
      </c>
      <c r="D117" s="13">
        <v>30</v>
      </c>
      <c r="E117" s="274">
        <v>0.60000000000000009</v>
      </c>
      <c r="F117" s="50"/>
      <c r="G117" s="1"/>
      <c r="H117" s="2"/>
      <c r="I117" s="242"/>
    </row>
    <row r="118" spans="1:9" ht="15" customHeight="1" x14ac:dyDescent="0.35">
      <c r="A118" s="48">
        <v>112</v>
      </c>
      <c r="B118" s="73">
        <v>322060</v>
      </c>
      <c r="C118" s="63" t="s">
        <v>387</v>
      </c>
      <c r="D118" s="13">
        <v>5</v>
      </c>
      <c r="E118" s="274">
        <v>3.5</v>
      </c>
      <c r="F118" s="50"/>
      <c r="G118" s="1"/>
      <c r="H118" s="2"/>
      <c r="I118" s="242"/>
    </row>
    <row r="119" spans="1:9" ht="15" customHeight="1" x14ac:dyDescent="0.35">
      <c r="A119" s="48">
        <v>113</v>
      </c>
      <c r="B119" s="48">
        <v>322072</v>
      </c>
      <c r="C119" s="63" t="s">
        <v>959</v>
      </c>
      <c r="D119" s="13">
        <v>4</v>
      </c>
      <c r="E119" s="274">
        <v>4.5</v>
      </c>
      <c r="F119" s="50"/>
      <c r="G119" s="1"/>
      <c r="H119" s="2"/>
      <c r="I119" s="242"/>
    </row>
    <row r="120" spans="1:9" ht="15" customHeight="1" x14ac:dyDescent="0.35">
      <c r="A120" s="48">
        <v>124</v>
      </c>
      <c r="B120" s="73">
        <v>381930</v>
      </c>
      <c r="C120" s="63" t="s">
        <v>535</v>
      </c>
      <c r="D120" s="13">
        <v>1</v>
      </c>
      <c r="E120" s="274">
        <v>40</v>
      </c>
      <c r="F120" s="50"/>
      <c r="G120" s="1"/>
      <c r="H120" s="2"/>
      <c r="I120" s="242"/>
    </row>
    <row r="121" spans="1:9" ht="15" customHeight="1" x14ac:dyDescent="0.35">
      <c r="A121" s="48">
        <v>125</v>
      </c>
      <c r="B121" s="73">
        <v>134874</v>
      </c>
      <c r="C121" s="63" t="s">
        <v>847</v>
      </c>
      <c r="D121" s="13">
        <v>15</v>
      </c>
      <c r="E121" s="274">
        <v>1.2000000000000002</v>
      </c>
      <c r="F121" s="50"/>
      <c r="G121" s="1"/>
      <c r="H121" s="2"/>
      <c r="I121" s="242"/>
    </row>
    <row r="122" spans="1:9" ht="15" customHeight="1" x14ac:dyDescent="0.35">
      <c r="A122" s="48">
        <v>126</v>
      </c>
      <c r="B122" s="73">
        <v>134210</v>
      </c>
      <c r="C122" s="63" t="s">
        <v>223</v>
      </c>
      <c r="D122" s="13">
        <v>30</v>
      </c>
      <c r="E122" s="274">
        <v>0.60000000000000009</v>
      </c>
      <c r="F122" s="50"/>
      <c r="G122" s="1"/>
      <c r="H122" s="2"/>
      <c r="I122" s="242"/>
    </row>
    <row r="123" spans="1:9" ht="15" customHeight="1" x14ac:dyDescent="0.35">
      <c r="A123" s="48">
        <v>127.1</v>
      </c>
      <c r="B123" s="73">
        <v>162103</v>
      </c>
      <c r="C123" s="63" t="s">
        <v>1315</v>
      </c>
      <c r="D123" s="13">
        <v>1</v>
      </c>
      <c r="E123" s="274">
        <v>120</v>
      </c>
      <c r="F123" s="50"/>
      <c r="G123" s="1"/>
      <c r="H123" s="2"/>
      <c r="I123" s="242"/>
    </row>
    <row r="124" spans="1:9" ht="15" customHeight="1" x14ac:dyDescent="0.35">
      <c r="A124" s="48">
        <v>127.2</v>
      </c>
      <c r="B124" s="73">
        <v>162101</v>
      </c>
      <c r="C124" s="63" t="s">
        <v>1332</v>
      </c>
      <c r="D124" s="13">
        <v>1</v>
      </c>
      <c r="E124" s="274">
        <v>110</v>
      </c>
      <c r="F124" s="50"/>
      <c r="G124" s="1"/>
      <c r="H124" s="2"/>
      <c r="I124" s="242"/>
    </row>
    <row r="125" spans="1:9" ht="15" customHeight="1" x14ac:dyDescent="0.35">
      <c r="A125" s="48">
        <v>128</v>
      </c>
      <c r="B125" s="48">
        <v>163506</v>
      </c>
      <c r="C125" s="63" t="s">
        <v>1016</v>
      </c>
      <c r="D125" s="13">
        <v>5</v>
      </c>
      <c r="E125" s="274">
        <v>3.5</v>
      </c>
      <c r="F125" s="50"/>
      <c r="G125" s="1"/>
      <c r="H125" s="2"/>
      <c r="I125" s="242"/>
    </row>
    <row r="126" spans="1:9" ht="15" customHeight="1" x14ac:dyDescent="0.35">
      <c r="A126" s="48">
        <v>129</v>
      </c>
      <c r="B126" s="48">
        <v>132021</v>
      </c>
      <c r="C126" s="63" t="s">
        <v>168</v>
      </c>
      <c r="D126" s="13">
        <v>10</v>
      </c>
      <c r="E126" s="274">
        <v>1.6</v>
      </c>
      <c r="F126" s="50"/>
      <c r="G126" s="1"/>
      <c r="H126" s="2"/>
      <c r="I126" s="242"/>
    </row>
    <row r="127" spans="1:9" ht="15" customHeight="1" x14ac:dyDescent="0.35">
      <c r="A127" s="48">
        <v>130</v>
      </c>
      <c r="B127" s="48">
        <v>131412</v>
      </c>
      <c r="C127" s="63" t="s">
        <v>852</v>
      </c>
      <c r="D127" s="13">
        <v>30</v>
      </c>
      <c r="E127" s="274">
        <v>0.60000000000000009</v>
      </c>
      <c r="F127" s="50"/>
      <c r="G127" s="1"/>
      <c r="H127" s="2"/>
      <c r="I127" s="242"/>
    </row>
    <row r="128" spans="1:9" ht="15" customHeight="1" x14ac:dyDescent="0.35">
      <c r="A128" s="48">
        <v>131</v>
      </c>
      <c r="B128" s="73">
        <v>184036</v>
      </c>
      <c r="C128" s="63" t="s">
        <v>62</v>
      </c>
      <c r="D128" s="13">
        <v>2</v>
      </c>
      <c r="E128" s="274">
        <v>12</v>
      </c>
      <c r="F128" s="50"/>
      <c r="G128" s="1"/>
      <c r="H128" s="2"/>
      <c r="I128" s="242"/>
    </row>
    <row r="129" spans="1:9" ht="15" customHeight="1" x14ac:dyDescent="0.35">
      <c r="A129" s="48">
        <v>132.1</v>
      </c>
      <c r="B129" s="73">
        <v>168003</v>
      </c>
      <c r="C129" s="63" t="s">
        <v>297</v>
      </c>
      <c r="D129" s="13">
        <v>5</v>
      </c>
      <c r="E129" s="274">
        <v>3.5</v>
      </c>
      <c r="F129" s="50"/>
      <c r="G129" s="1"/>
      <c r="H129" s="2"/>
      <c r="I129" s="242"/>
    </row>
    <row r="130" spans="1:9" ht="15" customHeight="1" x14ac:dyDescent="0.35">
      <c r="A130" s="48">
        <v>132.19999999999999</v>
      </c>
      <c r="B130" s="73">
        <v>168000</v>
      </c>
      <c r="C130" s="63" t="s">
        <v>296</v>
      </c>
      <c r="D130" s="13">
        <v>5</v>
      </c>
      <c r="E130" s="274">
        <v>3.5</v>
      </c>
      <c r="F130" s="50"/>
      <c r="G130" s="1"/>
      <c r="H130" s="2"/>
      <c r="I130" s="242"/>
    </row>
    <row r="131" spans="1:9" ht="15" customHeight="1" x14ac:dyDescent="0.35">
      <c r="A131" s="48">
        <v>133</v>
      </c>
      <c r="B131" s="73">
        <v>134506</v>
      </c>
      <c r="C131" s="63" t="s">
        <v>26</v>
      </c>
      <c r="D131" s="13">
        <v>30</v>
      </c>
      <c r="E131" s="274">
        <v>0.60000000000000009</v>
      </c>
      <c r="F131" s="50"/>
      <c r="G131" s="1"/>
      <c r="H131" s="2"/>
      <c r="I131" s="242"/>
    </row>
    <row r="132" spans="1:9" ht="15" customHeight="1" x14ac:dyDescent="0.35">
      <c r="A132" s="48">
        <v>134</v>
      </c>
      <c r="B132" s="73">
        <v>397184</v>
      </c>
      <c r="C132" s="63" t="s">
        <v>610</v>
      </c>
      <c r="D132" s="13">
        <v>3</v>
      </c>
      <c r="E132" s="274">
        <v>7</v>
      </c>
      <c r="F132" s="50"/>
      <c r="G132" s="1"/>
      <c r="H132" s="2"/>
      <c r="I132" s="242"/>
    </row>
    <row r="133" spans="1:9" ht="15" customHeight="1" x14ac:dyDescent="0.35">
      <c r="A133" s="48">
        <v>144</v>
      </c>
      <c r="B133" s="73">
        <v>340231</v>
      </c>
      <c r="C133" s="63" t="s">
        <v>468</v>
      </c>
      <c r="D133" s="13">
        <v>2</v>
      </c>
      <c r="E133" s="274">
        <v>12</v>
      </c>
      <c r="F133" s="50"/>
      <c r="G133" s="1"/>
      <c r="H133" s="2"/>
      <c r="I133" s="242"/>
    </row>
    <row r="134" spans="1:9" ht="15" customHeight="1" x14ac:dyDescent="0.35">
      <c r="A134" s="48">
        <v>145</v>
      </c>
      <c r="B134" s="73">
        <v>164018</v>
      </c>
      <c r="C134" s="63" t="s">
        <v>294</v>
      </c>
      <c r="D134" s="13">
        <v>2</v>
      </c>
      <c r="E134" s="274">
        <v>12</v>
      </c>
      <c r="F134" s="50"/>
      <c r="G134" s="1"/>
      <c r="H134" s="2"/>
      <c r="I134" s="242"/>
    </row>
    <row r="135" spans="1:9" ht="15" customHeight="1" x14ac:dyDescent="0.35">
      <c r="A135" s="48">
        <v>146</v>
      </c>
      <c r="B135" s="73">
        <v>134206</v>
      </c>
      <c r="C135" s="63" t="s">
        <v>222</v>
      </c>
      <c r="D135" s="13">
        <v>30</v>
      </c>
      <c r="E135" s="274">
        <v>0.60000000000000009</v>
      </c>
      <c r="F135" s="50"/>
      <c r="G135" s="1"/>
      <c r="H135" s="2"/>
      <c r="I135" s="242"/>
    </row>
    <row r="136" spans="1:9" ht="15" customHeight="1" x14ac:dyDescent="0.35">
      <c r="A136" s="48">
        <v>147</v>
      </c>
      <c r="B136" s="73">
        <v>396161</v>
      </c>
      <c r="C136" s="63" t="s">
        <v>583</v>
      </c>
      <c r="D136" s="13">
        <v>2</v>
      </c>
      <c r="E136" s="274">
        <v>12</v>
      </c>
      <c r="F136" s="50"/>
      <c r="G136" s="1"/>
      <c r="H136" s="2"/>
      <c r="I136" s="242"/>
    </row>
    <row r="137" spans="1:9" ht="15" customHeight="1" x14ac:dyDescent="0.35">
      <c r="A137" s="48">
        <v>148</v>
      </c>
      <c r="B137" s="73">
        <v>341100</v>
      </c>
      <c r="C137" s="63" t="s">
        <v>481</v>
      </c>
      <c r="D137" s="13">
        <v>1</v>
      </c>
      <c r="E137" s="274">
        <v>80</v>
      </c>
      <c r="F137" s="50"/>
      <c r="G137" s="1"/>
      <c r="H137" s="2"/>
      <c r="I137" s="242"/>
    </row>
    <row r="138" spans="1:9" ht="15" customHeight="1" x14ac:dyDescent="0.35">
      <c r="A138" s="48">
        <v>149</v>
      </c>
      <c r="B138" s="73">
        <v>133503</v>
      </c>
      <c r="C138" s="63" t="s">
        <v>215</v>
      </c>
      <c r="D138" s="13">
        <v>30</v>
      </c>
      <c r="E138" s="274">
        <v>0.60000000000000009</v>
      </c>
      <c r="F138" s="50"/>
      <c r="G138" s="1"/>
      <c r="H138" s="2"/>
      <c r="I138" s="242"/>
    </row>
    <row r="139" spans="1:9" ht="15" customHeight="1" x14ac:dyDescent="0.35">
      <c r="A139" s="48">
        <v>150</v>
      </c>
      <c r="B139" s="73">
        <v>311020</v>
      </c>
      <c r="C139" s="63" t="s">
        <v>343</v>
      </c>
      <c r="D139" s="13">
        <v>1</v>
      </c>
      <c r="E139" s="274">
        <v>22</v>
      </c>
      <c r="F139" s="50"/>
      <c r="G139" s="1"/>
      <c r="H139" s="2"/>
      <c r="I139" s="242"/>
    </row>
    <row r="140" spans="1:9" ht="15" customHeight="1" x14ac:dyDescent="0.35">
      <c r="A140" s="48">
        <v>151</v>
      </c>
      <c r="B140" s="73">
        <v>131501</v>
      </c>
      <c r="C140" s="63" t="s">
        <v>144</v>
      </c>
      <c r="D140" s="13">
        <v>30</v>
      </c>
      <c r="E140" s="274">
        <v>0.60000000000000009</v>
      </c>
      <c r="F140" s="50"/>
      <c r="G140" s="1"/>
      <c r="H140" s="2"/>
      <c r="I140" s="242"/>
    </row>
    <row r="141" spans="1:9" ht="15" customHeight="1" x14ac:dyDescent="0.35">
      <c r="A141" s="48">
        <v>152</v>
      </c>
      <c r="B141" s="73">
        <v>132100</v>
      </c>
      <c r="C141" s="63" t="s">
        <v>177</v>
      </c>
      <c r="D141" s="13">
        <v>30</v>
      </c>
      <c r="E141" s="274">
        <v>0.60000000000000009</v>
      </c>
      <c r="F141" s="50"/>
      <c r="G141" s="1"/>
      <c r="H141" s="2"/>
      <c r="I141" s="242"/>
    </row>
    <row r="142" spans="1:9" ht="15" customHeight="1" x14ac:dyDescent="0.35">
      <c r="A142" s="48">
        <v>153</v>
      </c>
      <c r="B142" s="73">
        <v>332200</v>
      </c>
      <c r="C142" s="63" t="s">
        <v>452</v>
      </c>
      <c r="D142" s="13">
        <v>1</v>
      </c>
      <c r="E142" s="274">
        <v>60</v>
      </c>
      <c r="F142" s="50"/>
      <c r="G142" s="1"/>
      <c r="H142" s="2"/>
      <c r="I142" s="242"/>
    </row>
    <row r="143" spans="1:9" ht="15" customHeight="1" x14ac:dyDescent="0.35">
      <c r="A143" s="48">
        <v>154</v>
      </c>
      <c r="B143" s="73">
        <v>130501</v>
      </c>
      <c r="C143" s="63" t="s">
        <v>101</v>
      </c>
      <c r="D143" s="13">
        <v>30</v>
      </c>
      <c r="E143" s="274">
        <v>0.60000000000000009</v>
      </c>
      <c r="F143" s="50"/>
      <c r="G143" s="1"/>
      <c r="H143" s="2"/>
      <c r="I143" s="242"/>
    </row>
    <row r="144" spans="1:9" ht="15" customHeight="1" x14ac:dyDescent="0.35">
      <c r="A144" s="48">
        <v>165</v>
      </c>
      <c r="B144" s="48">
        <v>163503</v>
      </c>
      <c r="C144" s="63" t="s">
        <v>1017</v>
      </c>
      <c r="D144" s="13">
        <v>5</v>
      </c>
      <c r="E144" s="274">
        <v>3.5</v>
      </c>
      <c r="F144" s="50"/>
      <c r="G144" s="1"/>
      <c r="H144" s="2"/>
      <c r="I144" s="242"/>
    </row>
    <row r="145" spans="1:9" ht="15" customHeight="1" thickBot="1" x14ac:dyDescent="0.4">
      <c r="A145" s="90">
        <v>168</v>
      </c>
      <c r="B145" s="91">
        <v>430702</v>
      </c>
      <c r="C145" s="93" t="s">
        <v>635</v>
      </c>
      <c r="D145" s="23">
        <v>1</v>
      </c>
      <c r="E145" s="283">
        <v>70</v>
      </c>
      <c r="F145" s="50"/>
      <c r="G145" s="1"/>
      <c r="H145" s="2"/>
      <c r="I145" s="242"/>
    </row>
    <row r="146" spans="1:9" x14ac:dyDescent="0.35">
      <c r="F146" s="50"/>
      <c r="G146" s="1"/>
    </row>
    <row r="147" spans="1:9" x14ac:dyDescent="0.35">
      <c r="F147" s="50"/>
      <c r="G147" s="1"/>
    </row>
    <row r="148" spans="1:9" x14ac:dyDescent="0.35">
      <c r="F148" s="50"/>
      <c r="G148" s="1"/>
    </row>
    <row r="149" spans="1:9" x14ac:dyDescent="0.35">
      <c r="F149" s="50"/>
      <c r="G149" s="1"/>
    </row>
    <row r="150" spans="1:9" x14ac:dyDescent="0.35">
      <c r="F150" s="50"/>
      <c r="G150" s="1"/>
    </row>
    <row r="151" spans="1:9" x14ac:dyDescent="0.35">
      <c r="F151" s="50"/>
      <c r="G151" s="1"/>
    </row>
    <row r="152" spans="1:9" x14ac:dyDescent="0.35">
      <c r="F152" s="50"/>
      <c r="G152" s="1"/>
    </row>
    <row r="153" spans="1:9" x14ac:dyDescent="0.35">
      <c r="F153" s="50"/>
      <c r="G153" s="1"/>
    </row>
    <row r="154" spans="1:9" x14ac:dyDescent="0.35">
      <c r="F154" s="50"/>
      <c r="G154" s="1"/>
    </row>
    <row r="155" spans="1:9" x14ac:dyDescent="0.35">
      <c r="F155" s="50"/>
      <c r="G155" s="1"/>
    </row>
    <row r="156" spans="1:9" x14ac:dyDescent="0.35">
      <c r="F156" s="50"/>
      <c r="G156" s="1"/>
    </row>
    <row r="157" spans="1:9" x14ac:dyDescent="0.35">
      <c r="F157" s="50"/>
      <c r="G157" s="1"/>
    </row>
    <row r="158" spans="1:9" x14ac:dyDescent="0.35">
      <c r="F158" s="50"/>
      <c r="G158" s="1"/>
    </row>
    <row r="159" spans="1:9" x14ac:dyDescent="0.35">
      <c r="F159" s="50"/>
      <c r="G159" s="1"/>
    </row>
    <row r="160" spans="1:9" x14ac:dyDescent="0.35">
      <c r="F160" s="50"/>
      <c r="G160" s="1"/>
    </row>
    <row r="161" spans="6:7" x14ac:dyDescent="0.35">
      <c r="F161" s="50"/>
      <c r="G161" s="1"/>
    </row>
    <row r="162" spans="6:7" x14ac:dyDescent="0.35">
      <c r="F162" s="50"/>
      <c r="G162" s="1"/>
    </row>
    <row r="163" spans="6:7" x14ac:dyDescent="0.35">
      <c r="F163" s="50"/>
      <c r="G163" s="1"/>
    </row>
    <row r="164" spans="6:7" x14ac:dyDescent="0.35">
      <c r="F164" s="50"/>
      <c r="G164" s="1"/>
    </row>
    <row r="165" spans="6:7" x14ac:dyDescent="0.35">
      <c r="F165" s="50"/>
      <c r="G165" s="1"/>
    </row>
    <row r="166" spans="6:7" x14ac:dyDescent="0.35">
      <c r="F166" s="50"/>
      <c r="G166" s="1"/>
    </row>
    <row r="167" spans="6:7" x14ac:dyDescent="0.35">
      <c r="F167" s="50"/>
      <c r="G167" s="1"/>
    </row>
    <row r="168" spans="6:7" x14ac:dyDescent="0.35">
      <c r="F168" s="50"/>
      <c r="G168" s="1"/>
    </row>
    <row r="169" spans="6:7" x14ac:dyDescent="0.35">
      <c r="F169" s="50"/>
      <c r="G169" s="1"/>
    </row>
    <row r="170" spans="6:7" x14ac:dyDescent="0.35">
      <c r="F170" s="50"/>
      <c r="G170" s="1"/>
    </row>
    <row r="171" spans="6:7" x14ac:dyDescent="0.35">
      <c r="F171" s="50"/>
      <c r="G171" s="1"/>
    </row>
    <row r="172" spans="6:7" x14ac:dyDescent="0.35">
      <c r="F172" s="50"/>
      <c r="G172" s="1"/>
    </row>
    <row r="173" spans="6:7" x14ac:dyDescent="0.35">
      <c r="F173" s="50"/>
      <c r="G173" s="1"/>
    </row>
    <row r="174" spans="6:7" x14ac:dyDescent="0.35">
      <c r="F174" s="50"/>
      <c r="G174" s="1"/>
    </row>
    <row r="175" spans="6:7" x14ac:dyDescent="0.35">
      <c r="F175" s="50"/>
      <c r="G175" s="1"/>
    </row>
    <row r="176" spans="6:7" x14ac:dyDescent="0.35">
      <c r="F176" s="50"/>
      <c r="G176" s="1"/>
    </row>
    <row r="177" spans="6:7" x14ac:dyDescent="0.35">
      <c r="F177" s="50"/>
      <c r="G177" s="1"/>
    </row>
    <row r="178" spans="6:7" x14ac:dyDescent="0.35">
      <c r="F178" s="50"/>
      <c r="G178" s="1"/>
    </row>
    <row r="179" spans="6:7" x14ac:dyDescent="0.35">
      <c r="F179" s="50"/>
      <c r="G179" s="1"/>
    </row>
  </sheetData>
  <mergeCells count="1">
    <mergeCell ref="A1:D1"/>
  </mergeCells>
  <conditionalFormatting sqref="G3:G179">
    <cfRule type="containsText" dxfId="151" priority="5" operator="containsText" text="falso">
      <formula>NOT(ISERROR(SEARCH("falso",G3)))</formula>
    </cfRule>
  </conditionalFormatting>
  <conditionalFormatting sqref="H2:H145">
    <cfRule type="containsText" dxfId="150" priority="1" operator="containsText" text="falso">
      <formula>NOT(ISERROR(SEARCH("falso",H2)))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I180"/>
  <sheetViews>
    <sheetView zoomScaleNormal="100" workbookViewId="0">
      <selection activeCell="E2" sqref="E2:E146"/>
    </sheetView>
  </sheetViews>
  <sheetFormatPr defaultColWidth="8.81640625" defaultRowHeight="14.5" x14ac:dyDescent="0.35"/>
  <cols>
    <col min="1" max="2" width="8.7265625" style="53" customWidth="1"/>
    <col min="3" max="3" width="55.7265625" style="59" customWidth="1"/>
    <col min="4" max="4" width="10.7265625" style="53" customWidth="1"/>
    <col min="5" max="5" width="8.81640625" style="53"/>
    <col min="6" max="6" width="49.54296875" style="53" bestFit="1" customWidth="1"/>
    <col min="7" max="16384" width="8.81640625" style="53"/>
  </cols>
  <sheetData>
    <row r="1" spans="1:9" s="1" customFormat="1" ht="30" customHeight="1" thickBot="1" x14ac:dyDescent="0.4">
      <c r="A1" s="304" t="s">
        <v>1784</v>
      </c>
      <c r="B1" s="304"/>
      <c r="C1" s="304"/>
      <c r="D1" s="304"/>
    </row>
    <row r="2" spans="1:9" s="4" customFormat="1" ht="30" customHeight="1" thickBot="1" x14ac:dyDescent="0.4">
      <c r="A2" s="67" t="s">
        <v>52</v>
      </c>
      <c r="B2" s="67" t="s">
        <v>53</v>
      </c>
      <c r="C2" s="68" t="s">
        <v>0</v>
      </c>
      <c r="D2" s="62" t="s">
        <v>844</v>
      </c>
      <c r="E2" s="270" t="s">
        <v>842</v>
      </c>
      <c r="H2" s="241"/>
      <c r="I2" s="243"/>
    </row>
    <row r="3" spans="1:9" s="55" customFormat="1" ht="15" customHeight="1" thickBot="1" x14ac:dyDescent="0.4">
      <c r="A3" s="80">
        <v>32</v>
      </c>
      <c r="B3" s="81">
        <v>460650</v>
      </c>
      <c r="C3" s="82" t="s">
        <v>686</v>
      </c>
      <c r="D3" s="24">
        <v>1</v>
      </c>
      <c r="E3" s="271">
        <v>230</v>
      </c>
      <c r="F3" s="50"/>
      <c r="G3" s="1"/>
      <c r="H3" s="2"/>
      <c r="I3" s="242"/>
    </row>
    <row r="4" spans="1:9" s="55" customFormat="1" ht="15" customHeight="1" x14ac:dyDescent="0.35">
      <c r="A4" s="47">
        <v>17</v>
      </c>
      <c r="B4" s="78">
        <v>649280</v>
      </c>
      <c r="C4" s="159" t="s">
        <v>1211</v>
      </c>
      <c r="D4" s="21">
        <v>1</v>
      </c>
      <c r="E4" s="278">
        <v>120</v>
      </c>
      <c r="F4" s="50"/>
      <c r="G4" s="1"/>
      <c r="H4" s="2"/>
      <c r="I4" s="242"/>
    </row>
    <row r="5" spans="1:9" s="55" customFormat="1" ht="15" customHeight="1" x14ac:dyDescent="0.35">
      <c r="A5" s="48">
        <v>19</v>
      </c>
      <c r="B5" s="73">
        <v>332950</v>
      </c>
      <c r="C5" s="160" t="s">
        <v>1212</v>
      </c>
      <c r="D5" s="13">
        <v>1</v>
      </c>
      <c r="E5" s="274">
        <v>28</v>
      </c>
      <c r="F5" s="50"/>
      <c r="G5" s="1"/>
      <c r="H5" s="2"/>
      <c r="I5" s="242"/>
    </row>
    <row r="6" spans="1:9" s="55" customFormat="1" ht="15" customHeight="1" x14ac:dyDescent="0.35">
      <c r="A6" s="48">
        <v>20</v>
      </c>
      <c r="B6" s="73">
        <v>131104</v>
      </c>
      <c r="C6" s="160" t="s">
        <v>127</v>
      </c>
      <c r="D6" s="13">
        <v>15</v>
      </c>
      <c r="E6" s="274">
        <v>1.2000000000000002</v>
      </c>
      <c r="F6" s="50"/>
      <c r="G6" s="1"/>
      <c r="H6" s="2"/>
      <c r="I6" s="242"/>
    </row>
    <row r="7" spans="1:9" s="55" customFormat="1" ht="15" customHeight="1" x14ac:dyDescent="0.35">
      <c r="A7" s="48">
        <v>18</v>
      </c>
      <c r="B7" s="73">
        <v>382940</v>
      </c>
      <c r="C7" s="160" t="s">
        <v>1213</v>
      </c>
      <c r="D7" s="13">
        <v>3</v>
      </c>
      <c r="E7" s="274">
        <v>6</v>
      </c>
      <c r="F7" s="50"/>
      <c r="G7" s="1"/>
      <c r="H7" s="2"/>
      <c r="I7" s="242"/>
    </row>
    <row r="8" spans="1:9" s="55" customFormat="1" ht="15" customHeight="1" x14ac:dyDescent="0.35">
      <c r="A8" s="48">
        <v>21</v>
      </c>
      <c r="B8" s="73">
        <v>130603</v>
      </c>
      <c r="C8" s="160" t="s">
        <v>1349</v>
      </c>
      <c r="D8" s="13">
        <v>30</v>
      </c>
      <c r="E8" s="274">
        <v>0.60000000000000009</v>
      </c>
      <c r="F8" s="50"/>
      <c r="G8" s="1"/>
      <c r="H8" s="2"/>
      <c r="I8" s="242"/>
    </row>
    <row r="9" spans="1:9" s="55" customFormat="1" ht="15" customHeight="1" x14ac:dyDescent="0.35">
      <c r="A9" s="48">
        <v>22</v>
      </c>
      <c r="B9" s="73">
        <v>164018</v>
      </c>
      <c r="C9" s="160" t="s">
        <v>294</v>
      </c>
      <c r="D9" s="13">
        <v>2</v>
      </c>
      <c r="E9" s="274">
        <v>12</v>
      </c>
      <c r="F9" s="50"/>
      <c r="G9" s="1"/>
      <c r="H9" s="2"/>
      <c r="I9" s="242"/>
    </row>
    <row r="10" spans="1:9" s="55" customFormat="1" ht="15" customHeight="1" x14ac:dyDescent="0.35">
      <c r="A10" s="48">
        <v>23</v>
      </c>
      <c r="B10" s="73">
        <v>134506</v>
      </c>
      <c r="C10" s="160" t="s">
        <v>26</v>
      </c>
      <c r="D10" s="13">
        <v>30</v>
      </c>
      <c r="E10" s="274">
        <v>0.60000000000000009</v>
      </c>
      <c r="F10" s="50"/>
      <c r="G10" s="1"/>
      <c r="H10" s="2"/>
      <c r="I10" s="242"/>
    </row>
    <row r="11" spans="1:9" s="55" customFormat="1" ht="15" customHeight="1" x14ac:dyDescent="0.35">
      <c r="A11" s="48">
        <v>24</v>
      </c>
      <c r="B11" s="73">
        <v>332940</v>
      </c>
      <c r="C11" s="160" t="s">
        <v>1214</v>
      </c>
      <c r="D11" s="13">
        <v>1</v>
      </c>
      <c r="E11" s="274">
        <v>22</v>
      </c>
      <c r="F11" s="50"/>
      <c r="G11" s="1"/>
      <c r="H11" s="2"/>
      <c r="I11" s="242"/>
    </row>
    <row r="12" spans="1:9" s="55" customFormat="1" ht="15" customHeight="1" x14ac:dyDescent="0.35">
      <c r="A12" s="48">
        <v>25</v>
      </c>
      <c r="B12" s="73">
        <v>132202</v>
      </c>
      <c r="C12" s="160" t="s">
        <v>1215</v>
      </c>
      <c r="D12" s="13">
        <v>15</v>
      </c>
      <c r="E12" s="274">
        <v>1.2000000000000002</v>
      </c>
      <c r="F12" s="50"/>
      <c r="G12" s="1"/>
      <c r="H12" s="2"/>
      <c r="I12" s="242"/>
    </row>
    <row r="13" spans="1:9" s="55" customFormat="1" ht="15" customHeight="1" x14ac:dyDescent="0.35">
      <c r="A13" s="48">
        <v>26</v>
      </c>
      <c r="B13" s="73">
        <v>131204</v>
      </c>
      <c r="C13" s="160" t="s">
        <v>129</v>
      </c>
      <c r="D13" s="13">
        <v>30</v>
      </c>
      <c r="E13" s="274">
        <v>0.60000000000000009</v>
      </c>
      <c r="F13" s="50"/>
      <c r="G13" s="1"/>
      <c r="H13" s="2"/>
      <c r="I13" s="242"/>
    </row>
    <row r="14" spans="1:9" s="55" customFormat="1" ht="15" customHeight="1" thickBot="1" x14ac:dyDescent="0.4">
      <c r="A14" s="49">
        <v>147</v>
      </c>
      <c r="B14" s="74">
        <v>396440</v>
      </c>
      <c r="C14" s="161" t="s">
        <v>35</v>
      </c>
      <c r="D14" s="14">
        <v>2</v>
      </c>
      <c r="E14" s="275">
        <v>10</v>
      </c>
      <c r="F14" s="50"/>
      <c r="G14" s="1"/>
      <c r="H14" s="2"/>
      <c r="I14" s="242"/>
    </row>
    <row r="15" spans="1:9" s="55" customFormat="1" ht="15" customHeight="1" thickBot="1" x14ac:dyDescent="0.4">
      <c r="A15" s="185"/>
      <c r="B15" s="186"/>
      <c r="C15" s="156"/>
      <c r="D15" s="187"/>
      <c r="E15" s="286"/>
      <c r="F15" s="50"/>
      <c r="G15" s="1"/>
      <c r="H15" s="2"/>
      <c r="I15" s="242"/>
    </row>
    <row r="16" spans="1:9" s="55" customFormat="1" ht="15" customHeight="1" x14ac:dyDescent="0.35">
      <c r="A16" s="75">
        <v>160.1</v>
      </c>
      <c r="B16" s="76">
        <v>490531</v>
      </c>
      <c r="C16" s="77" t="s">
        <v>804</v>
      </c>
      <c r="D16" s="92">
        <v>1</v>
      </c>
      <c r="E16" s="273">
        <v>990</v>
      </c>
      <c r="F16" s="50"/>
      <c r="G16" s="1"/>
      <c r="H16" s="2"/>
      <c r="I16" s="242"/>
    </row>
    <row r="17" spans="1:9" ht="15" customHeight="1" x14ac:dyDescent="0.35">
      <c r="A17" s="48">
        <v>10</v>
      </c>
      <c r="B17" s="48">
        <v>380092</v>
      </c>
      <c r="C17" s="63" t="s">
        <v>1286</v>
      </c>
      <c r="D17" s="13">
        <v>10</v>
      </c>
      <c r="E17" s="274">
        <v>1.6</v>
      </c>
      <c r="F17" s="50"/>
      <c r="G17" s="1"/>
      <c r="H17" s="2"/>
      <c r="I17" s="242"/>
    </row>
    <row r="18" spans="1:9" ht="15" customHeight="1" x14ac:dyDescent="0.35">
      <c r="A18" s="48">
        <v>11</v>
      </c>
      <c r="B18" s="48">
        <v>134514</v>
      </c>
      <c r="C18" s="63" t="s">
        <v>907</v>
      </c>
      <c r="D18" s="13">
        <v>30</v>
      </c>
      <c r="E18" s="274">
        <v>0.60000000000000009</v>
      </c>
      <c r="F18" s="50"/>
      <c r="G18" s="1"/>
      <c r="H18" s="2"/>
      <c r="I18" s="242"/>
    </row>
    <row r="19" spans="1:9" ht="15" customHeight="1" x14ac:dyDescent="0.35">
      <c r="A19" s="48">
        <v>74</v>
      </c>
      <c r="B19" s="73">
        <v>157002</v>
      </c>
      <c r="C19" s="63" t="s">
        <v>273</v>
      </c>
      <c r="D19" s="13">
        <v>3</v>
      </c>
      <c r="E19" s="274">
        <v>6</v>
      </c>
      <c r="F19" s="50"/>
      <c r="G19" s="1"/>
      <c r="H19" s="2"/>
      <c r="I19" s="242"/>
    </row>
    <row r="20" spans="1:9" ht="15" customHeight="1" x14ac:dyDescent="0.35">
      <c r="A20" s="48">
        <v>75</v>
      </c>
      <c r="B20" s="73">
        <v>311150</v>
      </c>
      <c r="C20" s="63" t="s">
        <v>347</v>
      </c>
      <c r="D20" s="13">
        <v>1</v>
      </c>
      <c r="E20" s="274">
        <v>28</v>
      </c>
      <c r="F20" s="50"/>
      <c r="G20" s="1"/>
      <c r="H20" s="2"/>
      <c r="I20" s="242"/>
    </row>
    <row r="21" spans="1:9" ht="15" customHeight="1" x14ac:dyDescent="0.35">
      <c r="A21" s="48">
        <v>76</v>
      </c>
      <c r="B21" s="73">
        <v>132005</v>
      </c>
      <c r="C21" s="63" t="s">
        <v>163</v>
      </c>
      <c r="D21" s="13">
        <v>30</v>
      </c>
      <c r="E21" s="274">
        <v>0.60000000000000009</v>
      </c>
      <c r="F21" s="50"/>
      <c r="G21" s="1"/>
      <c r="H21" s="2"/>
      <c r="I21" s="242"/>
    </row>
    <row r="22" spans="1:9" ht="15" customHeight="1" x14ac:dyDescent="0.35">
      <c r="A22" s="48">
        <v>78</v>
      </c>
      <c r="B22" s="73">
        <v>393092</v>
      </c>
      <c r="C22" s="63" t="s">
        <v>835</v>
      </c>
      <c r="D22" s="13">
        <v>1</v>
      </c>
      <c r="E22" s="274">
        <v>200</v>
      </c>
      <c r="F22" s="50"/>
      <c r="G22" s="1"/>
      <c r="H22" s="2"/>
      <c r="I22" s="242"/>
    </row>
    <row r="23" spans="1:9" ht="15" customHeight="1" x14ac:dyDescent="0.35">
      <c r="A23" s="48">
        <v>79</v>
      </c>
      <c r="B23" s="73">
        <v>130801</v>
      </c>
      <c r="C23" s="63" t="s">
        <v>111</v>
      </c>
      <c r="D23" s="13">
        <v>15</v>
      </c>
      <c r="E23" s="274">
        <v>1.2000000000000002</v>
      </c>
      <c r="F23" s="50"/>
      <c r="G23" s="1"/>
      <c r="H23" s="2"/>
      <c r="I23" s="242"/>
    </row>
    <row r="24" spans="1:9" ht="15" customHeight="1" x14ac:dyDescent="0.35">
      <c r="A24" s="48">
        <v>80</v>
      </c>
      <c r="B24" s="73">
        <v>311130</v>
      </c>
      <c r="C24" s="63" t="s">
        <v>346</v>
      </c>
      <c r="D24" s="13">
        <v>1</v>
      </c>
      <c r="E24" s="274">
        <v>35</v>
      </c>
      <c r="F24" s="50"/>
      <c r="G24" s="1"/>
      <c r="H24" s="2"/>
      <c r="I24" s="242"/>
    </row>
    <row r="25" spans="1:9" ht="15" customHeight="1" x14ac:dyDescent="0.35">
      <c r="A25" s="48">
        <v>106</v>
      </c>
      <c r="B25" s="73">
        <v>132099</v>
      </c>
      <c r="C25" s="63" t="s">
        <v>1210</v>
      </c>
      <c r="D25" s="13">
        <v>5</v>
      </c>
      <c r="E25" s="274">
        <v>3.5</v>
      </c>
      <c r="F25" s="50"/>
      <c r="G25" s="1"/>
      <c r="H25" s="2"/>
      <c r="I25" s="242"/>
    </row>
    <row r="26" spans="1:9" ht="15" customHeight="1" x14ac:dyDescent="0.35">
      <c r="A26" s="48">
        <v>82</v>
      </c>
      <c r="B26" s="73">
        <v>381920</v>
      </c>
      <c r="C26" s="63" t="s">
        <v>534</v>
      </c>
      <c r="D26" s="13">
        <v>1</v>
      </c>
      <c r="E26" s="274">
        <v>16</v>
      </c>
      <c r="F26" s="50"/>
      <c r="G26" s="1"/>
      <c r="H26" s="2"/>
      <c r="I26" s="242"/>
    </row>
    <row r="27" spans="1:9" ht="15" customHeight="1" x14ac:dyDescent="0.35">
      <c r="A27" s="48">
        <v>52</v>
      </c>
      <c r="B27" s="73">
        <v>134502</v>
      </c>
      <c r="C27" s="63" t="s">
        <v>240</v>
      </c>
      <c r="D27" s="13">
        <v>30</v>
      </c>
      <c r="E27" s="274">
        <v>0.60000000000000009</v>
      </c>
      <c r="F27" s="50"/>
      <c r="G27" s="1"/>
      <c r="H27" s="2"/>
      <c r="I27" s="242"/>
    </row>
    <row r="28" spans="1:9" ht="15" customHeight="1" x14ac:dyDescent="0.35">
      <c r="A28" s="48">
        <v>83</v>
      </c>
      <c r="B28" s="73">
        <v>162028</v>
      </c>
      <c r="C28" s="63" t="s">
        <v>288</v>
      </c>
      <c r="D28" s="13">
        <v>1</v>
      </c>
      <c r="E28" s="274">
        <v>28</v>
      </c>
      <c r="F28" s="50"/>
      <c r="G28" s="1"/>
      <c r="H28" s="2"/>
      <c r="I28" s="242"/>
    </row>
    <row r="29" spans="1:9" ht="15" customHeight="1" x14ac:dyDescent="0.35">
      <c r="A29" s="48">
        <v>84</v>
      </c>
      <c r="B29" s="73">
        <v>131101</v>
      </c>
      <c r="C29" s="63" t="s">
        <v>38</v>
      </c>
      <c r="D29" s="13">
        <v>30</v>
      </c>
      <c r="E29" s="274">
        <v>0.60000000000000009</v>
      </c>
      <c r="F29" s="50"/>
      <c r="G29" s="1"/>
      <c r="H29" s="2"/>
      <c r="I29" s="242"/>
    </row>
    <row r="30" spans="1:9" ht="15" customHeight="1" x14ac:dyDescent="0.35">
      <c r="A30" s="48">
        <v>85</v>
      </c>
      <c r="B30" s="73">
        <v>162009</v>
      </c>
      <c r="C30" s="63" t="s">
        <v>283</v>
      </c>
      <c r="D30" s="13">
        <v>10</v>
      </c>
      <c r="E30" s="274">
        <v>2.4000000000000004</v>
      </c>
      <c r="F30" s="50"/>
      <c r="G30" s="1"/>
      <c r="H30" s="2"/>
      <c r="I30" s="242"/>
    </row>
    <row r="31" spans="1:9" ht="15" customHeight="1" x14ac:dyDescent="0.35">
      <c r="A31" s="48">
        <v>112</v>
      </c>
      <c r="B31" s="73">
        <v>131710</v>
      </c>
      <c r="C31" s="63" t="s">
        <v>28</v>
      </c>
      <c r="D31" s="13">
        <v>30</v>
      </c>
      <c r="E31" s="274">
        <v>0.60000000000000009</v>
      </c>
      <c r="F31" s="50"/>
      <c r="G31" s="1"/>
      <c r="H31" s="2"/>
      <c r="I31" s="242"/>
    </row>
    <row r="32" spans="1:9" ht="15" customHeight="1" x14ac:dyDescent="0.35">
      <c r="A32" s="48">
        <v>61</v>
      </c>
      <c r="B32" s="73">
        <v>134507</v>
      </c>
      <c r="C32" s="63" t="s">
        <v>24</v>
      </c>
      <c r="D32" s="13">
        <v>30</v>
      </c>
      <c r="E32" s="274">
        <v>0.60000000000000009</v>
      </c>
      <c r="F32" s="50"/>
      <c r="G32" s="1"/>
      <c r="H32" s="2"/>
      <c r="I32" s="242"/>
    </row>
    <row r="33" spans="1:9" ht="15" customHeight="1" x14ac:dyDescent="0.35">
      <c r="A33" s="48">
        <v>88</v>
      </c>
      <c r="B33" s="73">
        <v>156031</v>
      </c>
      <c r="C33" s="63" t="s">
        <v>267</v>
      </c>
      <c r="D33" s="13">
        <v>2</v>
      </c>
      <c r="E33" s="274">
        <v>9</v>
      </c>
      <c r="F33" s="50"/>
      <c r="G33" s="1"/>
      <c r="H33" s="2"/>
      <c r="I33" s="242"/>
    </row>
    <row r="34" spans="1:9" ht="15" customHeight="1" x14ac:dyDescent="0.35">
      <c r="A34" s="48">
        <v>90</v>
      </c>
      <c r="B34" s="73">
        <v>131701</v>
      </c>
      <c r="C34" s="63" t="s">
        <v>151</v>
      </c>
      <c r="D34" s="13">
        <v>30</v>
      </c>
      <c r="E34" s="274">
        <v>0.60000000000000009</v>
      </c>
      <c r="F34" s="50"/>
      <c r="G34" s="1"/>
      <c r="H34" s="2"/>
      <c r="I34" s="242"/>
    </row>
    <row r="35" spans="1:9" ht="15" customHeight="1" x14ac:dyDescent="0.35">
      <c r="A35" s="48">
        <v>91</v>
      </c>
      <c r="B35" s="48">
        <v>134181</v>
      </c>
      <c r="C35" s="63" t="s">
        <v>1726</v>
      </c>
      <c r="D35" s="13">
        <v>10</v>
      </c>
      <c r="E35" s="274">
        <v>1.6</v>
      </c>
      <c r="F35" s="50"/>
      <c r="G35" s="1"/>
      <c r="H35" s="2"/>
      <c r="I35" s="242"/>
    </row>
    <row r="36" spans="1:9" ht="15" customHeight="1" x14ac:dyDescent="0.35">
      <c r="A36" s="48">
        <v>99</v>
      </c>
      <c r="B36" s="73">
        <v>340760</v>
      </c>
      <c r="C36" s="63" t="s">
        <v>23</v>
      </c>
      <c r="D36" s="13">
        <v>5</v>
      </c>
      <c r="E36" s="274">
        <v>3.5</v>
      </c>
      <c r="F36" s="50"/>
      <c r="G36" s="1"/>
      <c r="H36" s="2"/>
      <c r="I36" s="242"/>
    </row>
    <row r="37" spans="1:9" ht="15" customHeight="1" x14ac:dyDescent="0.35">
      <c r="A37" s="48">
        <v>100</v>
      </c>
      <c r="B37" s="48">
        <v>470396</v>
      </c>
      <c r="C37" s="63" t="s">
        <v>1431</v>
      </c>
      <c r="D37" s="13">
        <v>1</v>
      </c>
      <c r="E37" s="274">
        <v>60</v>
      </c>
      <c r="F37" s="50"/>
      <c r="G37" s="1"/>
      <c r="H37" s="2"/>
      <c r="I37" s="242"/>
    </row>
    <row r="38" spans="1:9" ht="15" customHeight="1" x14ac:dyDescent="0.35">
      <c r="A38" s="48">
        <v>101</v>
      </c>
      <c r="B38" s="73">
        <v>320470</v>
      </c>
      <c r="C38" s="63" t="s">
        <v>25</v>
      </c>
      <c r="D38" s="13">
        <v>5</v>
      </c>
      <c r="E38" s="274">
        <v>3.5</v>
      </c>
      <c r="F38" s="50"/>
      <c r="G38" s="1"/>
      <c r="H38" s="2"/>
      <c r="I38" s="242"/>
    </row>
    <row r="39" spans="1:9" ht="15" customHeight="1" x14ac:dyDescent="0.35">
      <c r="A39" s="48">
        <v>92</v>
      </c>
      <c r="B39" s="73">
        <v>132012</v>
      </c>
      <c r="C39" s="63" t="s">
        <v>165</v>
      </c>
      <c r="D39" s="13">
        <v>5</v>
      </c>
      <c r="E39" s="274">
        <v>3.5</v>
      </c>
      <c r="F39" s="50"/>
      <c r="G39" s="1"/>
      <c r="H39" s="2"/>
      <c r="I39" s="242"/>
    </row>
    <row r="40" spans="1:9" ht="15" customHeight="1" thickBot="1" x14ac:dyDescent="0.4">
      <c r="A40" s="51">
        <v>148</v>
      </c>
      <c r="B40" s="100">
        <v>396131</v>
      </c>
      <c r="C40" s="101" t="s">
        <v>848</v>
      </c>
      <c r="D40" s="39">
        <v>1</v>
      </c>
      <c r="E40" s="284">
        <v>22</v>
      </c>
      <c r="F40" s="50"/>
      <c r="G40" s="1"/>
      <c r="H40" s="2"/>
      <c r="I40" s="242"/>
    </row>
    <row r="41" spans="1:9" s="55" customFormat="1" ht="15" customHeight="1" thickBot="1" x14ac:dyDescent="0.4">
      <c r="A41" s="80">
        <v>73</v>
      </c>
      <c r="B41" s="81">
        <v>445182</v>
      </c>
      <c r="C41" s="82" t="s">
        <v>792</v>
      </c>
      <c r="D41" s="24">
        <v>1</v>
      </c>
      <c r="E41" s="271">
        <v>110</v>
      </c>
      <c r="F41" s="50"/>
      <c r="G41" s="1"/>
      <c r="H41" s="2"/>
      <c r="I41" s="242"/>
    </row>
    <row r="42" spans="1:9" s="55" customFormat="1" ht="15" customHeight="1" thickBot="1" x14ac:dyDescent="0.4">
      <c r="A42" s="80">
        <v>86.1</v>
      </c>
      <c r="B42" s="81">
        <v>460163</v>
      </c>
      <c r="C42" s="82" t="s">
        <v>672</v>
      </c>
      <c r="D42" s="24">
        <v>1</v>
      </c>
      <c r="E42" s="271">
        <v>260</v>
      </c>
      <c r="F42" s="50"/>
      <c r="G42" s="1"/>
      <c r="H42" s="2"/>
      <c r="I42" s="242"/>
    </row>
    <row r="43" spans="1:9" s="55" customFormat="1" ht="15" customHeight="1" thickBot="1" x14ac:dyDescent="0.4">
      <c r="A43" s="80">
        <v>87</v>
      </c>
      <c r="B43" s="81">
        <v>460201</v>
      </c>
      <c r="C43" s="82" t="s">
        <v>673</v>
      </c>
      <c r="D43" s="24">
        <v>1</v>
      </c>
      <c r="E43" s="271">
        <v>200</v>
      </c>
      <c r="F43" s="50"/>
      <c r="G43" s="1"/>
      <c r="H43" s="2"/>
      <c r="I43" s="242"/>
    </row>
    <row r="44" spans="1:9" s="55" customFormat="1" ht="15" customHeight="1" thickBot="1" x14ac:dyDescent="0.4">
      <c r="A44" s="80">
        <v>77</v>
      </c>
      <c r="B44" s="81">
        <v>450082</v>
      </c>
      <c r="C44" s="82" t="s">
        <v>654</v>
      </c>
      <c r="D44" s="24">
        <v>1</v>
      </c>
      <c r="E44" s="271">
        <v>120</v>
      </c>
      <c r="F44" s="50"/>
      <c r="G44" s="1"/>
      <c r="H44" s="2"/>
      <c r="I44" s="242"/>
    </row>
    <row r="45" spans="1:9" s="55" customFormat="1" ht="15" customHeight="1" thickBot="1" x14ac:dyDescent="0.4">
      <c r="A45" s="86">
        <v>89</v>
      </c>
      <c r="B45" s="87">
        <v>445004</v>
      </c>
      <c r="C45" s="88" t="s">
        <v>643</v>
      </c>
      <c r="D45" s="27">
        <v>1</v>
      </c>
      <c r="E45" s="276">
        <v>60</v>
      </c>
      <c r="F45" s="50"/>
      <c r="G45" s="1"/>
      <c r="H45" s="2"/>
      <c r="I45" s="242"/>
    </row>
    <row r="46" spans="1:9" ht="15" customHeight="1" thickBot="1" x14ac:dyDescent="0.4">
      <c r="A46" s="40"/>
      <c r="B46" s="41"/>
      <c r="C46" s="61"/>
      <c r="D46" s="104"/>
      <c r="E46" s="279"/>
      <c r="F46" s="50"/>
      <c r="G46" s="1"/>
      <c r="H46" s="2"/>
      <c r="I46" s="242"/>
    </row>
    <row r="47" spans="1:9" s="55" customFormat="1" ht="15" customHeight="1" x14ac:dyDescent="0.35">
      <c r="A47" s="75">
        <v>160.19999999999999</v>
      </c>
      <c r="B47" s="76">
        <v>490535</v>
      </c>
      <c r="C47" s="77" t="s">
        <v>805</v>
      </c>
      <c r="D47" s="92">
        <v>1</v>
      </c>
      <c r="E47" s="273">
        <v>1020</v>
      </c>
      <c r="F47" s="50"/>
      <c r="G47" s="1"/>
      <c r="H47" s="2"/>
      <c r="I47" s="242"/>
    </row>
    <row r="48" spans="1:9" ht="15" customHeight="1" x14ac:dyDescent="0.35">
      <c r="A48" s="48">
        <v>74</v>
      </c>
      <c r="B48" s="73">
        <v>157002</v>
      </c>
      <c r="C48" s="63" t="s">
        <v>273</v>
      </c>
      <c r="D48" s="13">
        <v>3</v>
      </c>
      <c r="E48" s="274">
        <v>6</v>
      </c>
      <c r="F48" s="50"/>
      <c r="G48" s="1"/>
      <c r="H48" s="2"/>
      <c r="I48" s="242"/>
    </row>
    <row r="49" spans="1:9" ht="15" customHeight="1" x14ac:dyDescent="0.35">
      <c r="A49" s="48">
        <v>88</v>
      </c>
      <c r="B49" s="73">
        <v>156031</v>
      </c>
      <c r="C49" s="63" t="s">
        <v>267</v>
      </c>
      <c r="D49" s="13">
        <v>2</v>
      </c>
      <c r="E49" s="274">
        <v>9</v>
      </c>
      <c r="F49" s="50"/>
      <c r="G49" s="1"/>
      <c r="H49" s="2"/>
      <c r="I49" s="242"/>
    </row>
    <row r="50" spans="1:9" ht="15" customHeight="1" x14ac:dyDescent="0.35">
      <c r="A50" s="48">
        <v>90</v>
      </c>
      <c r="B50" s="73">
        <v>131701</v>
      </c>
      <c r="C50" s="63" t="s">
        <v>151</v>
      </c>
      <c r="D50" s="13">
        <v>30</v>
      </c>
      <c r="E50" s="274">
        <v>0.60000000000000009</v>
      </c>
      <c r="F50" s="50"/>
      <c r="G50" s="1"/>
      <c r="H50" s="2"/>
      <c r="I50" s="242"/>
    </row>
    <row r="51" spans="1:9" ht="15" customHeight="1" x14ac:dyDescent="0.35">
      <c r="A51" s="48">
        <v>91</v>
      </c>
      <c r="B51" s="48">
        <v>134181</v>
      </c>
      <c r="C51" s="63" t="s">
        <v>1726</v>
      </c>
      <c r="D51" s="13">
        <v>10</v>
      </c>
      <c r="E51" s="274">
        <v>1.6</v>
      </c>
      <c r="F51" s="50"/>
      <c r="G51" s="1"/>
      <c r="H51" s="2"/>
      <c r="I51" s="242"/>
    </row>
    <row r="52" spans="1:9" ht="15" customHeight="1" x14ac:dyDescent="0.35">
      <c r="A52" s="48">
        <v>149</v>
      </c>
      <c r="B52" s="73">
        <v>397170</v>
      </c>
      <c r="C52" s="63" t="s">
        <v>607</v>
      </c>
      <c r="D52" s="13">
        <v>3</v>
      </c>
      <c r="E52" s="274">
        <v>7</v>
      </c>
      <c r="F52" s="50"/>
      <c r="G52" s="1"/>
      <c r="H52" s="2"/>
      <c r="I52" s="242"/>
    </row>
    <row r="53" spans="1:9" ht="15" customHeight="1" x14ac:dyDescent="0.35">
      <c r="A53" s="48">
        <v>150</v>
      </c>
      <c r="B53" s="73">
        <v>310474</v>
      </c>
      <c r="C53" s="63" t="s">
        <v>311</v>
      </c>
      <c r="D53" s="13">
        <v>1</v>
      </c>
      <c r="E53" s="274">
        <v>40</v>
      </c>
      <c r="F53" s="50"/>
      <c r="G53" s="1"/>
      <c r="H53" s="2"/>
      <c r="I53" s="242"/>
    </row>
    <row r="54" spans="1:9" ht="15" customHeight="1" thickBot="1" x14ac:dyDescent="0.4">
      <c r="A54" s="51">
        <v>151</v>
      </c>
      <c r="B54" s="100">
        <v>132089</v>
      </c>
      <c r="C54" s="101" t="s">
        <v>174</v>
      </c>
      <c r="D54" s="39">
        <v>15</v>
      </c>
      <c r="E54" s="284">
        <v>1.2000000000000002</v>
      </c>
      <c r="F54" s="50"/>
      <c r="G54" s="1"/>
      <c r="H54" s="2"/>
      <c r="I54" s="242"/>
    </row>
    <row r="55" spans="1:9" s="55" customFormat="1" ht="15" customHeight="1" thickBot="1" x14ac:dyDescent="0.4">
      <c r="A55" s="80">
        <v>159</v>
      </c>
      <c r="B55" s="81">
        <v>470660</v>
      </c>
      <c r="C55" s="82" t="s">
        <v>829</v>
      </c>
      <c r="D55" s="24">
        <v>1</v>
      </c>
      <c r="E55" s="271">
        <v>400</v>
      </c>
      <c r="F55" s="50"/>
      <c r="G55" s="1"/>
      <c r="H55" s="2"/>
      <c r="I55" s="242"/>
    </row>
    <row r="56" spans="1:9" s="55" customFormat="1" ht="15" customHeight="1" thickBot="1" x14ac:dyDescent="0.4">
      <c r="A56" s="80">
        <v>73</v>
      </c>
      <c r="B56" s="81">
        <v>445182</v>
      </c>
      <c r="C56" s="82" t="s">
        <v>792</v>
      </c>
      <c r="D56" s="24">
        <v>1</v>
      </c>
      <c r="E56" s="271">
        <v>110</v>
      </c>
      <c r="F56" s="50"/>
      <c r="G56" s="1"/>
      <c r="H56" s="2"/>
      <c r="I56" s="242"/>
    </row>
    <row r="57" spans="1:9" s="55" customFormat="1" ht="15" customHeight="1" thickBot="1" x14ac:dyDescent="0.4">
      <c r="A57" s="80">
        <v>86.1</v>
      </c>
      <c r="B57" s="81">
        <v>460163</v>
      </c>
      <c r="C57" s="82" t="s">
        <v>672</v>
      </c>
      <c r="D57" s="24">
        <v>1</v>
      </c>
      <c r="E57" s="271">
        <v>260</v>
      </c>
      <c r="F57" s="50"/>
      <c r="G57" s="1"/>
      <c r="H57" s="2"/>
      <c r="I57" s="242"/>
    </row>
    <row r="58" spans="1:9" s="55" customFormat="1" ht="15" customHeight="1" thickBot="1" x14ac:dyDescent="0.4">
      <c r="A58" s="80">
        <v>87</v>
      </c>
      <c r="B58" s="81">
        <v>460201</v>
      </c>
      <c r="C58" s="82" t="s">
        <v>673</v>
      </c>
      <c r="D58" s="24">
        <v>1</v>
      </c>
      <c r="E58" s="271">
        <v>200</v>
      </c>
      <c r="F58" s="50"/>
      <c r="G58" s="1"/>
      <c r="H58" s="2"/>
      <c r="I58" s="242"/>
    </row>
    <row r="59" spans="1:9" s="55" customFormat="1" ht="15" customHeight="1" thickBot="1" x14ac:dyDescent="0.4">
      <c r="A59" s="86">
        <v>89</v>
      </c>
      <c r="B59" s="87">
        <v>445004</v>
      </c>
      <c r="C59" s="88" t="s">
        <v>643</v>
      </c>
      <c r="D59" s="27">
        <v>1</v>
      </c>
      <c r="E59" s="276">
        <v>60</v>
      </c>
      <c r="F59" s="50"/>
      <c r="G59" s="1"/>
      <c r="H59" s="2"/>
      <c r="I59" s="242"/>
    </row>
    <row r="60" spans="1:9" ht="15" customHeight="1" thickBot="1" x14ac:dyDescent="0.4">
      <c r="A60" s="40"/>
      <c r="B60" s="41"/>
      <c r="C60" s="61"/>
      <c r="D60" s="104"/>
      <c r="E60" s="279"/>
      <c r="F60" s="50"/>
      <c r="G60" s="1"/>
      <c r="H60" s="2"/>
      <c r="I60" s="242"/>
    </row>
    <row r="61" spans="1:9" s="55" customFormat="1" ht="15" customHeight="1" x14ac:dyDescent="0.35">
      <c r="A61" s="75">
        <v>160.30000000000001</v>
      </c>
      <c r="B61" s="76">
        <v>490537</v>
      </c>
      <c r="C61" s="77" t="s">
        <v>806</v>
      </c>
      <c r="D61" s="92">
        <v>1</v>
      </c>
      <c r="E61" s="273">
        <v>910</v>
      </c>
      <c r="F61" s="50"/>
      <c r="G61" s="1"/>
      <c r="H61" s="2"/>
      <c r="I61" s="242"/>
    </row>
    <row r="62" spans="1:9" ht="15" customHeight="1" x14ac:dyDescent="0.35">
      <c r="A62" s="48">
        <v>88</v>
      </c>
      <c r="B62" s="73">
        <v>156031</v>
      </c>
      <c r="C62" s="63" t="s">
        <v>267</v>
      </c>
      <c r="D62" s="13">
        <v>2</v>
      </c>
      <c r="E62" s="274">
        <v>9</v>
      </c>
      <c r="F62" s="50"/>
      <c r="G62" s="1"/>
      <c r="H62" s="2"/>
      <c r="I62" s="242"/>
    </row>
    <row r="63" spans="1:9" ht="15" customHeight="1" x14ac:dyDescent="0.35">
      <c r="A63" s="48">
        <v>90</v>
      </c>
      <c r="B63" s="73">
        <v>131701</v>
      </c>
      <c r="C63" s="63" t="s">
        <v>151</v>
      </c>
      <c r="D63" s="13">
        <v>30</v>
      </c>
      <c r="E63" s="274">
        <v>0.60000000000000009</v>
      </c>
      <c r="F63" s="50"/>
      <c r="G63" s="1"/>
      <c r="H63" s="2"/>
      <c r="I63" s="242"/>
    </row>
    <row r="64" spans="1:9" ht="15" customHeight="1" x14ac:dyDescent="0.35">
      <c r="A64" s="48">
        <v>91</v>
      </c>
      <c r="B64" s="48">
        <v>134181</v>
      </c>
      <c r="C64" s="63" t="s">
        <v>1726</v>
      </c>
      <c r="D64" s="13">
        <v>10</v>
      </c>
      <c r="E64" s="274">
        <v>1.6</v>
      </c>
      <c r="F64" s="50"/>
      <c r="G64" s="1"/>
      <c r="H64" s="2"/>
      <c r="I64" s="242"/>
    </row>
    <row r="65" spans="1:9" ht="15" customHeight="1" x14ac:dyDescent="0.35">
      <c r="A65" s="48">
        <v>152</v>
      </c>
      <c r="B65" s="73">
        <v>332590</v>
      </c>
      <c r="C65" s="63" t="s">
        <v>460</v>
      </c>
      <c r="D65" s="13">
        <v>1</v>
      </c>
      <c r="E65" s="274">
        <v>18</v>
      </c>
      <c r="F65" s="50"/>
      <c r="G65" s="1"/>
      <c r="H65" s="2"/>
      <c r="I65" s="242"/>
    </row>
    <row r="66" spans="1:9" ht="15" customHeight="1" x14ac:dyDescent="0.35">
      <c r="A66" s="48">
        <v>153</v>
      </c>
      <c r="B66" s="73">
        <v>350770</v>
      </c>
      <c r="C66" s="63" t="s">
        <v>781</v>
      </c>
      <c r="D66" s="13">
        <v>1</v>
      </c>
      <c r="E66" s="274">
        <v>40</v>
      </c>
      <c r="F66" s="50"/>
      <c r="G66" s="1"/>
      <c r="H66" s="2"/>
      <c r="I66" s="242"/>
    </row>
    <row r="67" spans="1:9" ht="15" customHeight="1" x14ac:dyDescent="0.35">
      <c r="A67" s="48">
        <v>149</v>
      </c>
      <c r="B67" s="73">
        <v>397170</v>
      </c>
      <c r="C67" s="63" t="s">
        <v>607</v>
      </c>
      <c r="D67" s="13">
        <v>3</v>
      </c>
      <c r="E67" s="274">
        <v>7</v>
      </c>
      <c r="F67" s="50"/>
      <c r="G67" s="1"/>
      <c r="H67" s="2"/>
      <c r="I67" s="242"/>
    </row>
    <row r="68" spans="1:9" ht="15" customHeight="1" x14ac:dyDescent="0.35">
      <c r="A68" s="48">
        <v>154</v>
      </c>
      <c r="B68" s="73">
        <v>131401</v>
      </c>
      <c r="C68" s="63" t="s">
        <v>137</v>
      </c>
      <c r="D68" s="13">
        <v>30</v>
      </c>
      <c r="E68" s="274">
        <v>0.60000000000000009</v>
      </c>
      <c r="F68" s="50"/>
      <c r="G68" s="1"/>
      <c r="H68" s="2"/>
      <c r="I68" s="242"/>
    </row>
    <row r="69" spans="1:9" ht="15" customHeight="1" thickBot="1" x14ac:dyDescent="0.4">
      <c r="A69" s="51">
        <v>155</v>
      </c>
      <c r="B69" s="100">
        <v>132016</v>
      </c>
      <c r="C69" s="101" t="s">
        <v>166</v>
      </c>
      <c r="D69" s="39">
        <v>15</v>
      </c>
      <c r="E69" s="284">
        <v>1.2000000000000002</v>
      </c>
      <c r="F69" s="50"/>
      <c r="G69" s="1"/>
      <c r="H69" s="2"/>
      <c r="I69" s="242"/>
    </row>
    <row r="70" spans="1:9" s="55" customFormat="1" ht="15" customHeight="1" thickBot="1" x14ac:dyDescent="0.4">
      <c r="A70" s="80">
        <v>156</v>
      </c>
      <c r="B70" s="81">
        <v>470670</v>
      </c>
      <c r="C70" s="82" t="s">
        <v>830</v>
      </c>
      <c r="D70" s="24">
        <v>1</v>
      </c>
      <c r="E70" s="271">
        <v>260</v>
      </c>
      <c r="F70" s="50"/>
      <c r="G70" s="1"/>
      <c r="H70" s="2"/>
      <c r="I70" s="242"/>
    </row>
    <row r="71" spans="1:9" s="55" customFormat="1" ht="15" customHeight="1" thickBot="1" x14ac:dyDescent="0.4">
      <c r="A71" s="80">
        <v>73</v>
      </c>
      <c r="B71" s="81">
        <v>445182</v>
      </c>
      <c r="C71" s="82" t="s">
        <v>792</v>
      </c>
      <c r="D71" s="24">
        <v>1</v>
      </c>
      <c r="E71" s="271">
        <v>110</v>
      </c>
      <c r="F71" s="50"/>
      <c r="G71" s="1"/>
      <c r="H71" s="2"/>
      <c r="I71" s="242"/>
    </row>
    <row r="72" spans="1:9" s="55" customFormat="1" ht="15" customHeight="1" thickBot="1" x14ac:dyDescent="0.4">
      <c r="A72" s="80">
        <v>86.2</v>
      </c>
      <c r="B72" s="81">
        <v>460164</v>
      </c>
      <c r="C72" s="82" t="s">
        <v>849</v>
      </c>
      <c r="D72" s="24">
        <v>1</v>
      </c>
      <c r="E72" s="271">
        <v>270</v>
      </c>
      <c r="F72" s="50"/>
      <c r="G72" s="1"/>
      <c r="H72" s="2"/>
      <c r="I72" s="242"/>
    </row>
    <row r="73" spans="1:9" s="55" customFormat="1" ht="15" customHeight="1" thickBot="1" x14ac:dyDescent="0.4">
      <c r="A73" s="80">
        <v>89</v>
      </c>
      <c r="B73" s="81">
        <v>445004</v>
      </c>
      <c r="C73" s="82" t="s">
        <v>643</v>
      </c>
      <c r="D73" s="24">
        <v>1</v>
      </c>
      <c r="E73" s="271">
        <v>60</v>
      </c>
      <c r="F73" s="50"/>
      <c r="G73" s="1"/>
      <c r="H73" s="2"/>
      <c r="I73" s="242"/>
    </row>
    <row r="74" spans="1:9" s="55" customFormat="1" ht="15" customHeight="1" thickBot="1" x14ac:dyDescent="0.4">
      <c r="A74" s="83">
        <v>158</v>
      </c>
      <c r="B74" s="84">
        <v>460202</v>
      </c>
      <c r="C74" s="85" t="s">
        <v>850</v>
      </c>
      <c r="D74" s="102">
        <v>1</v>
      </c>
      <c r="E74" s="285">
        <v>250</v>
      </c>
      <c r="F74" s="50"/>
      <c r="G74" s="1"/>
      <c r="H74" s="2"/>
      <c r="I74" s="242"/>
    </row>
    <row r="75" spans="1:9" ht="15" customHeight="1" thickBot="1" x14ac:dyDescent="0.4">
      <c r="A75" s="40"/>
      <c r="B75" s="41"/>
      <c r="C75" s="61"/>
      <c r="D75" s="104"/>
      <c r="E75" s="279"/>
      <c r="F75" s="50"/>
      <c r="G75" s="1"/>
      <c r="H75" s="2"/>
      <c r="I75" s="242"/>
    </row>
    <row r="76" spans="1:9" ht="15" customHeight="1" x14ac:dyDescent="0.35">
      <c r="A76" s="189">
        <v>3.1</v>
      </c>
      <c r="B76" s="89">
        <v>387300</v>
      </c>
      <c r="C76" s="65" t="s">
        <v>1350</v>
      </c>
      <c r="D76" s="25">
        <v>1</v>
      </c>
      <c r="E76" s="277">
        <v>1040</v>
      </c>
      <c r="F76" s="50"/>
      <c r="G76" s="1"/>
      <c r="H76" s="2"/>
      <c r="I76" s="242"/>
    </row>
    <row r="77" spans="1:9" ht="15" customHeight="1" x14ac:dyDescent="0.35">
      <c r="A77" s="64">
        <v>3.2</v>
      </c>
      <c r="B77" s="89">
        <v>387301</v>
      </c>
      <c r="C77" s="65" t="s">
        <v>1351</v>
      </c>
      <c r="D77" s="25">
        <v>1</v>
      </c>
      <c r="E77" s="277">
        <v>2620</v>
      </c>
      <c r="F77" s="50"/>
      <c r="G77" s="1"/>
      <c r="H77" s="2"/>
      <c r="I77" s="242"/>
    </row>
    <row r="78" spans="1:9" ht="15" customHeight="1" x14ac:dyDescent="0.35">
      <c r="A78" s="48">
        <v>4.0999999999999996</v>
      </c>
      <c r="B78" s="73">
        <v>387122</v>
      </c>
      <c r="C78" s="63" t="s">
        <v>1352</v>
      </c>
      <c r="D78" s="13">
        <v>1</v>
      </c>
      <c r="E78" s="274">
        <v>180</v>
      </c>
      <c r="F78" s="50"/>
      <c r="G78" s="1"/>
      <c r="H78" s="2"/>
      <c r="I78" s="242"/>
    </row>
    <row r="79" spans="1:9" ht="15" customHeight="1" x14ac:dyDescent="0.35">
      <c r="A79" s="48">
        <v>4.2</v>
      </c>
      <c r="B79" s="73">
        <v>387123</v>
      </c>
      <c r="C79" s="63" t="s">
        <v>1297</v>
      </c>
      <c r="D79" s="13">
        <v>1</v>
      </c>
      <c r="E79" s="274">
        <v>350</v>
      </c>
      <c r="F79" s="50"/>
      <c r="G79" s="1"/>
      <c r="H79" s="2"/>
      <c r="I79" s="242"/>
    </row>
    <row r="80" spans="1:9" ht="15" customHeight="1" x14ac:dyDescent="0.35">
      <c r="A80" s="48">
        <v>5.0999999999999996</v>
      </c>
      <c r="B80" s="73">
        <v>387132</v>
      </c>
      <c r="C80" s="63" t="s">
        <v>1353</v>
      </c>
      <c r="D80" s="13">
        <v>1</v>
      </c>
      <c r="E80" s="274">
        <v>110</v>
      </c>
      <c r="F80" s="50"/>
      <c r="G80" s="1"/>
      <c r="H80" s="2"/>
      <c r="I80" s="242"/>
    </row>
    <row r="81" spans="1:9" ht="15" customHeight="1" x14ac:dyDescent="0.35">
      <c r="A81" s="48">
        <v>5.2</v>
      </c>
      <c r="B81" s="73">
        <v>387133</v>
      </c>
      <c r="C81" s="63" t="s">
        <v>1298</v>
      </c>
      <c r="D81" s="13">
        <v>1</v>
      </c>
      <c r="E81" s="274">
        <v>260</v>
      </c>
      <c r="F81" s="50"/>
      <c r="G81" s="1"/>
      <c r="H81" s="2"/>
      <c r="I81" s="242"/>
    </row>
    <row r="82" spans="1:9" ht="15" customHeight="1" x14ac:dyDescent="0.35">
      <c r="A82" s="48">
        <v>6.1</v>
      </c>
      <c r="B82" s="73">
        <v>387310</v>
      </c>
      <c r="C82" s="63" t="s">
        <v>1354</v>
      </c>
      <c r="D82" s="13">
        <v>1</v>
      </c>
      <c r="E82" s="274">
        <v>150</v>
      </c>
      <c r="F82" s="50"/>
      <c r="G82" s="1"/>
      <c r="H82" s="2"/>
      <c r="I82" s="242"/>
    </row>
    <row r="83" spans="1:9" ht="15" customHeight="1" x14ac:dyDescent="0.35">
      <c r="A83" s="48">
        <v>6.2</v>
      </c>
      <c r="B83" s="73">
        <v>387311</v>
      </c>
      <c r="C83" s="63" t="s">
        <v>1355</v>
      </c>
      <c r="D83" s="13">
        <v>1</v>
      </c>
      <c r="E83" s="274">
        <v>320</v>
      </c>
      <c r="F83" s="50"/>
      <c r="G83" s="1"/>
      <c r="H83" s="2"/>
      <c r="I83" s="242"/>
    </row>
    <row r="84" spans="1:9" ht="15" customHeight="1" x14ac:dyDescent="0.35">
      <c r="A84" s="48">
        <v>7</v>
      </c>
      <c r="B84" s="73">
        <v>134864</v>
      </c>
      <c r="C84" s="63" t="s">
        <v>253</v>
      </c>
      <c r="D84" s="13">
        <v>10</v>
      </c>
      <c r="E84" s="274">
        <v>1.6</v>
      </c>
      <c r="F84" s="50"/>
      <c r="G84" s="1"/>
      <c r="H84" s="2"/>
      <c r="I84" s="242"/>
    </row>
    <row r="85" spans="1:9" ht="15" customHeight="1" x14ac:dyDescent="0.35">
      <c r="A85" s="48">
        <v>8</v>
      </c>
      <c r="B85" s="73">
        <v>431031</v>
      </c>
      <c r="C85" s="63" t="s">
        <v>15</v>
      </c>
      <c r="D85" s="13">
        <v>1</v>
      </c>
      <c r="E85" s="274">
        <v>22</v>
      </c>
      <c r="F85" s="50"/>
      <c r="G85" s="1"/>
      <c r="H85" s="2"/>
      <c r="I85" s="242"/>
    </row>
    <row r="86" spans="1:9" ht="15" customHeight="1" x14ac:dyDescent="0.35">
      <c r="A86" s="48">
        <v>9</v>
      </c>
      <c r="B86" s="73">
        <v>136014</v>
      </c>
      <c r="C86" s="63" t="s">
        <v>16</v>
      </c>
      <c r="D86" s="13">
        <v>10</v>
      </c>
      <c r="E86" s="274">
        <v>2.2000000000000002</v>
      </c>
      <c r="F86" s="50"/>
      <c r="G86" s="1"/>
      <c r="H86" s="2"/>
      <c r="I86" s="242"/>
    </row>
    <row r="87" spans="1:9" ht="15" customHeight="1" x14ac:dyDescent="0.35">
      <c r="A87" s="48">
        <v>13</v>
      </c>
      <c r="B87" s="73">
        <v>322610</v>
      </c>
      <c r="C87" s="63" t="s">
        <v>1220</v>
      </c>
      <c r="D87" s="13">
        <v>1</v>
      </c>
      <c r="E87" s="274">
        <v>16</v>
      </c>
      <c r="F87" s="50"/>
      <c r="G87" s="1"/>
      <c r="H87" s="2"/>
      <c r="I87" s="242"/>
    </row>
    <row r="88" spans="1:9" ht="15" customHeight="1" x14ac:dyDescent="0.35">
      <c r="A88" s="48">
        <v>14</v>
      </c>
      <c r="B88" s="73">
        <v>322620</v>
      </c>
      <c r="C88" s="63" t="s">
        <v>1216</v>
      </c>
      <c r="D88" s="13">
        <v>4</v>
      </c>
      <c r="E88" s="274">
        <v>4.5</v>
      </c>
      <c r="F88" s="50"/>
      <c r="G88" s="1"/>
      <c r="H88" s="2"/>
      <c r="I88" s="242"/>
    </row>
    <row r="89" spans="1:9" ht="15" customHeight="1" x14ac:dyDescent="0.35">
      <c r="A89" s="48">
        <v>15</v>
      </c>
      <c r="B89" s="73">
        <v>132402</v>
      </c>
      <c r="C89" s="63" t="s">
        <v>200</v>
      </c>
      <c r="D89" s="13">
        <v>30</v>
      </c>
      <c r="E89" s="274">
        <v>0.60000000000000009</v>
      </c>
      <c r="F89" s="50"/>
      <c r="G89" s="1"/>
      <c r="H89" s="2"/>
      <c r="I89" s="242"/>
    </row>
    <row r="90" spans="1:9" ht="15" customHeight="1" x14ac:dyDescent="0.35">
      <c r="A90" s="48">
        <v>16</v>
      </c>
      <c r="B90" s="73">
        <v>156074</v>
      </c>
      <c r="C90" s="63" t="s">
        <v>951</v>
      </c>
      <c r="D90" s="13">
        <v>4</v>
      </c>
      <c r="E90" s="274">
        <v>4.5</v>
      </c>
      <c r="F90" s="50"/>
      <c r="G90" s="1"/>
      <c r="H90" s="2"/>
      <c r="I90" s="242"/>
    </row>
    <row r="91" spans="1:9" ht="15" customHeight="1" x14ac:dyDescent="0.35">
      <c r="A91" s="48">
        <v>22</v>
      </c>
      <c r="B91" s="73">
        <v>164018</v>
      </c>
      <c r="C91" s="63" t="s">
        <v>294</v>
      </c>
      <c r="D91" s="13">
        <v>2</v>
      </c>
      <c r="E91" s="274">
        <v>12</v>
      </c>
      <c r="F91" s="50"/>
      <c r="G91" s="1"/>
      <c r="H91" s="2"/>
      <c r="I91" s="242"/>
    </row>
    <row r="92" spans="1:9" ht="15" customHeight="1" x14ac:dyDescent="0.35">
      <c r="A92" s="48">
        <v>23</v>
      </c>
      <c r="B92" s="73">
        <v>134506</v>
      </c>
      <c r="C92" s="63" t="s">
        <v>26</v>
      </c>
      <c r="D92" s="13">
        <v>30</v>
      </c>
      <c r="E92" s="274">
        <v>0.60000000000000009</v>
      </c>
      <c r="F92" s="50"/>
      <c r="G92" s="1"/>
      <c r="H92" s="2"/>
      <c r="I92" s="242"/>
    </row>
    <row r="93" spans="1:9" ht="15" customHeight="1" x14ac:dyDescent="0.35">
      <c r="A93" s="48">
        <v>27</v>
      </c>
      <c r="B93" s="73">
        <v>131314</v>
      </c>
      <c r="C93" s="63" t="s">
        <v>1217</v>
      </c>
      <c r="D93" s="13">
        <v>15</v>
      </c>
      <c r="E93" s="274">
        <v>1.2000000000000002</v>
      </c>
      <c r="F93" s="50"/>
      <c r="G93" s="1"/>
      <c r="H93" s="2"/>
      <c r="I93" s="242"/>
    </row>
    <row r="94" spans="1:9" ht="15" customHeight="1" x14ac:dyDescent="0.35">
      <c r="A94" s="48">
        <v>28</v>
      </c>
      <c r="B94" s="73">
        <v>132503</v>
      </c>
      <c r="C94" s="63" t="s">
        <v>1218</v>
      </c>
      <c r="D94" s="13">
        <v>15</v>
      </c>
      <c r="E94" s="274">
        <v>1.2000000000000002</v>
      </c>
      <c r="F94" s="50"/>
      <c r="G94" s="1"/>
      <c r="H94" s="2"/>
      <c r="I94" s="242"/>
    </row>
    <row r="95" spans="1:9" ht="15" customHeight="1" x14ac:dyDescent="0.35">
      <c r="A95" s="48">
        <v>29</v>
      </c>
      <c r="B95" s="73">
        <v>121020</v>
      </c>
      <c r="C95" s="63" t="s">
        <v>86</v>
      </c>
      <c r="D95" s="13">
        <v>1</v>
      </c>
      <c r="E95" s="274">
        <v>40</v>
      </c>
      <c r="F95" s="50"/>
      <c r="G95" s="1"/>
      <c r="H95" s="2"/>
      <c r="I95" s="242"/>
    </row>
    <row r="96" spans="1:9" ht="15" customHeight="1" x14ac:dyDescent="0.35">
      <c r="A96" s="48">
        <v>30</v>
      </c>
      <c r="B96" s="73">
        <v>386750</v>
      </c>
      <c r="C96" s="63" t="s">
        <v>784</v>
      </c>
      <c r="D96" s="13">
        <v>1</v>
      </c>
      <c r="E96" s="274">
        <v>110</v>
      </c>
      <c r="F96" s="50"/>
      <c r="G96" s="1"/>
      <c r="H96" s="2"/>
      <c r="I96" s="242"/>
    </row>
    <row r="97" spans="1:9" ht="15" customHeight="1" x14ac:dyDescent="0.35">
      <c r="A97" s="48">
        <v>31</v>
      </c>
      <c r="B97" s="73">
        <v>132610</v>
      </c>
      <c r="C97" s="63" t="s">
        <v>204</v>
      </c>
      <c r="D97" s="13">
        <v>3</v>
      </c>
      <c r="E97" s="274">
        <v>6</v>
      </c>
      <c r="F97" s="50"/>
      <c r="G97" s="1"/>
      <c r="H97" s="2"/>
      <c r="I97" s="242"/>
    </row>
    <row r="98" spans="1:9" ht="15" customHeight="1" x14ac:dyDescent="0.35">
      <c r="A98" s="48">
        <v>40</v>
      </c>
      <c r="B98" s="73">
        <v>131505</v>
      </c>
      <c r="C98" s="63" t="s">
        <v>146</v>
      </c>
      <c r="D98" s="13">
        <v>30</v>
      </c>
      <c r="E98" s="274">
        <v>0.60000000000000009</v>
      </c>
      <c r="F98" s="50"/>
      <c r="G98" s="1"/>
      <c r="H98" s="2"/>
      <c r="I98" s="242"/>
    </row>
    <row r="99" spans="1:9" ht="15" customHeight="1" x14ac:dyDescent="0.35">
      <c r="A99" s="48">
        <v>46</v>
      </c>
      <c r="B99" s="73">
        <v>130921</v>
      </c>
      <c r="C99" s="63" t="s">
        <v>119</v>
      </c>
      <c r="D99" s="13">
        <v>15</v>
      </c>
      <c r="E99" s="274">
        <v>1.2000000000000002</v>
      </c>
      <c r="F99" s="50"/>
      <c r="G99" s="1"/>
      <c r="H99" s="2"/>
      <c r="I99" s="242"/>
    </row>
    <row r="100" spans="1:9" ht="15" customHeight="1" x14ac:dyDescent="0.35">
      <c r="A100" s="48">
        <v>47</v>
      </c>
      <c r="B100" s="73">
        <v>132214</v>
      </c>
      <c r="C100" s="63" t="s">
        <v>192</v>
      </c>
      <c r="D100" s="13">
        <v>5</v>
      </c>
      <c r="E100" s="274">
        <v>3.5</v>
      </c>
      <c r="F100" s="50"/>
      <c r="G100" s="1"/>
      <c r="H100" s="2"/>
      <c r="I100" s="242"/>
    </row>
    <row r="101" spans="1:9" ht="15" customHeight="1" x14ac:dyDescent="0.35">
      <c r="A101" s="48">
        <v>50</v>
      </c>
      <c r="B101" s="73">
        <v>134505</v>
      </c>
      <c r="C101" s="63" t="s">
        <v>34</v>
      </c>
      <c r="D101" s="13">
        <v>30</v>
      </c>
      <c r="E101" s="274">
        <v>0.60000000000000009</v>
      </c>
      <c r="F101" s="50"/>
      <c r="G101" s="1"/>
      <c r="H101" s="2"/>
      <c r="I101" s="242"/>
    </row>
    <row r="102" spans="1:9" ht="15" customHeight="1" x14ac:dyDescent="0.35">
      <c r="A102" s="48">
        <v>51</v>
      </c>
      <c r="B102" s="73">
        <v>382790</v>
      </c>
      <c r="C102" s="63" t="s">
        <v>570</v>
      </c>
      <c r="D102" s="13">
        <v>1</v>
      </c>
      <c r="E102" s="274">
        <v>45</v>
      </c>
      <c r="F102" s="50"/>
      <c r="G102" s="1"/>
      <c r="H102" s="2"/>
      <c r="I102" s="242"/>
    </row>
    <row r="103" spans="1:9" ht="15" customHeight="1" x14ac:dyDescent="0.35">
      <c r="A103" s="48">
        <v>52</v>
      </c>
      <c r="B103" s="73">
        <v>134502</v>
      </c>
      <c r="C103" s="63" t="s">
        <v>240</v>
      </c>
      <c r="D103" s="13">
        <v>30</v>
      </c>
      <c r="E103" s="274">
        <v>0.60000000000000009</v>
      </c>
      <c r="F103" s="50"/>
      <c r="G103" s="1"/>
      <c r="H103" s="2"/>
      <c r="I103" s="242"/>
    </row>
    <row r="104" spans="1:9" ht="15" customHeight="1" x14ac:dyDescent="0.35">
      <c r="A104" s="48">
        <v>55</v>
      </c>
      <c r="B104" s="73">
        <v>381810</v>
      </c>
      <c r="C104" s="63" t="s">
        <v>526</v>
      </c>
      <c r="D104" s="13">
        <v>1</v>
      </c>
      <c r="E104" s="274">
        <v>40</v>
      </c>
      <c r="F104" s="50"/>
      <c r="G104" s="1"/>
      <c r="H104" s="2"/>
      <c r="I104" s="242"/>
    </row>
    <row r="105" spans="1:9" ht="15" customHeight="1" x14ac:dyDescent="0.35">
      <c r="A105" s="48">
        <v>56</v>
      </c>
      <c r="B105" s="73">
        <v>131402</v>
      </c>
      <c r="C105" s="63" t="s">
        <v>138</v>
      </c>
      <c r="D105" s="13">
        <v>30</v>
      </c>
      <c r="E105" s="274">
        <v>0.60000000000000009</v>
      </c>
      <c r="F105" s="50"/>
      <c r="G105" s="1"/>
      <c r="H105" s="2"/>
      <c r="I105" s="242"/>
    </row>
    <row r="106" spans="1:9" ht="15" customHeight="1" x14ac:dyDescent="0.35">
      <c r="A106" s="48">
        <v>57</v>
      </c>
      <c r="B106" s="73">
        <v>132007</v>
      </c>
      <c r="C106" s="63" t="s">
        <v>164</v>
      </c>
      <c r="D106" s="13">
        <v>15</v>
      </c>
      <c r="E106" s="274">
        <v>1.2000000000000002</v>
      </c>
      <c r="F106" s="50"/>
      <c r="G106" s="1"/>
      <c r="H106" s="2"/>
      <c r="I106" s="242"/>
    </row>
    <row r="107" spans="1:9" ht="15" customHeight="1" x14ac:dyDescent="0.35">
      <c r="A107" s="48">
        <v>58</v>
      </c>
      <c r="B107" s="73">
        <v>184053</v>
      </c>
      <c r="C107" s="63" t="s">
        <v>4</v>
      </c>
      <c r="D107" s="13">
        <v>5</v>
      </c>
      <c r="E107" s="274">
        <v>3.5</v>
      </c>
      <c r="F107" s="50"/>
      <c r="G107" s="1"/>
      <c r="H107" s="2"/>
      <c r="I107" s="242"/>
    </row>
    <row r="108" spans="1:9" ht="15" customHeight="1" x14ac:dyDescent="0.35">
      <c r="A108" s="48">
        <v>61</v>
      </c>
      <c r="B108" s="73">
        <v>134507</v>
      </c>
      <c r="C108" s="63" t="s">
        <v>24</v>
      </c>
      <c r="D108" s="13">
        <v>30</v>
      </c>
      <c r="E108" s="274">
        <v>0.60000000000000009</v>
      </c>
      <c r="F108" s="50"/>
      <c r="G108" s="1"/>
      <c r="H108" s="2"/>
      <c r="I108" s="242"/>
    </row>
    <row r="109" spans="1:9" ht="15" customHeight="1" x14ac:dyDescent="0.35">
      <c r="A109" s="48">
        <v>62</v>
      </c>
      <c r="B109" s="73">
        <v>320101</v>
      </c>
      <c r="C109" s="63" t="s">
        <v>357</v>
      </c>
      <c r="D109" s="13">
        <v>1</v>
      </c>
      <c r="E109" s="274">
        <v>60</v>
      </c>
      <c r="F109" s="50"/>
      <c r="G109" s="1"/>
      <c r="H109" s="2"/>
      <c r="I109" s="242"/>
    </row>
    <row r="110" spans="1:9" ht="15" customHeight="1" x14ac:dyDescent="0.35">
      <c r="A110" s="48">
        <v>63</v>
      </c>
      <c r="B110" s="73">
        <v>134503</v>
      </c>
      <c r="C110" s="63" t="s">
        <v>3</v>
      </c>
      <c r="D110" s="13">
        <v>30</v>
      </c>
      <c r="E110" s="274">
        <v>0.60000000000000009</v>
      </c>
      <c r="F110" s="50"/>
      <c r="G110" s="1"/>
      <c r="H110" s="2"/>
      <c r="I110" s="242"/>
    </row>
    <row r="111" spans="1:9" ht="15" customHeight="1" x14ac:dyDescent="0.35">
      <c r="A111" s="48">
        <v>65</v>
      </c>
      <c r="B111" s="73">
        <v>184061</v>
      </c>
      <c r="C111" s="63" t="s">
        <v>307</v>
      </c>
      <c r="D111" s="13">
        <v>2</v>
      </c>
      <c r="E111" s="274">
        <v>9</v>
      </c>
      <c r="F111" s="50"/>
      <c r="G111" s="1"/>
      <c r="H111" s="2"/>
      <c r="I111" s="242"/>
    </row>
    <row r="112" spans="1:9" ht="15" customHeight="1" x14ac:dyDescent="0.35">
      <c r="A112" s="48">
        <v>66</v>
      </c>
      <c r="B112" s="73">
        <v>470340</v>
      </c>
      <c r="C112" s="63" t="s">
        <v>701</v>
      </c>
      <c r="D112" s="13">
        <v>4</v>
      </c>
      <c r="E112" s="274">
        <v>4.5</v>
      </c>
      <c r="F112" s="50"/>
      <c r="G112" s="1"/>
      <c r="H112" s="2"/>
      <c r="I112" s="242"/>
    </row>
    <row r="113" spans="1:9" ht="15" customHeight="1" x14ac:dyDescent="0.35">
      <c r="A113" s="48">
        <v>67</v>
      </c>
      <c r="B113" s="73">
        <v>134206</v>
      </c>
      <c r="C113" s="63" t="s">
        <v>222</v>
      </c>
      <c r="D113" s="13">
        <v>30</v>
      </c>
      <c r="E113" s="274">
        <v>0.60000000000000009</v>
      </c>
      <c r="F113" s="50"/>
      <c r="G113" s="1"/>
      <c r="H113" s="2"/>
      <c r="I113" s="242"/>
    </row>
    <row r="114" spans="1:9" ht="15" customHeight="1" x14ac:dyDescent="0.35">
      <c r="A114" s="48">
        <v>67</v>
      </c>
      <c r="B114" s="73">
        <v>134206</v>
      </c>
      <c r="C114" s="63" t="s">
        <v>222</v>
      </c>
      <c r="D114" s="13">
        <v>30</v>
      </c>
      <c r="E114" s="274">
        <v>0.60000000000000009</v>
      </c>
      <c r="F114" s="50"/>
      <c r="G114" s="1"/>
      <c r="H114" s="2"/>
      <c r="I114" s="242"/>
    </row>
    <row r="115" spans="1:9" ht="15" customHeight="1" x14ac:dyDescent="0.35">
      <c r="A115" s="48">
        <v>69</v>
      </c>
      <c r="B115" s="73">
        <v>320110</v>
      </c>
      <c r="C115" s="63" t="s">
        <v>359</v>
      </c>
      <c r="D115" s="13">
        <v>1</v>
      </c>
      <c r="E115" s="274">
        <v>28</v>
      </c>
      <c r="F115" s="50"/>
      <c r="G115" s="1"/>
      <c r="H115" s="2"/>
      <c r="I115" s="242"/>
    </row>
    <row r="116" spans="1:9" ht="15" customHeight="1" x14ac:dyDescent="0.35">
      <c r="A116" s="48">
        <v>70</v>
      </c>
      <c r="B116" s="73">
        <v>134216</v>
      </c>
      <c r="C116" s="63" t="s">
        <v>226</v>
      </c>
      <c r="D116" s="13">
        <v>30</v>
      </c>
      <c r="E116" s="274">
        <v>0.60000000000000009</v>
      </c>
      <c r="F116" s="50"/>
      <c r="G116" s="1"/>
      <c r="H116" s="2"/>
      <c r="I116" s="242"/>
    </row>
    <row r="117" spans="1:9" ht="15" customHeight="1" x14ac:dyDescent="0.35">
      <c r="A117" s="48">
        <v>72</v>
      </c>
      <c r="B117" s="73">
        <v>381831</v>
      </c>
      <c r="C117" s="63" t="s">
        <v>528</v>
      </c>
      <c r="D117" s="13">
        <v>1</v>
      </c>
      <c r="E117" s="274">
        <v>100</v>
      </c>
      <c r="F117" s="50"/>
      <c r="G117" s="1"/>
      <c r="H117" s="2"/>
      <c r="I117" s="242"/>
    </row>
    <row r="118" spans="1:9" ht="15" customHeight="1" x14ac:dyDescent="0.35">
      <c r="A118" s="48">
        <v>92</v>
      </c>
      <c r="B118" s="73">
        <v>132012</v>
      </c>
      <c r="C118" s="63" t="s">
        <v>165</v>
      </c>
      <c r="D118" s="13">
        <v>5</v>
      </c>
      <c r="E118" s="274">
        <v>3.5</v>
      </c>
      <c r="F118" s="50"/>
      <c r="G118" s="1"/>
      <c r="H118" s="2"/>
      <c r="I118" s="242"/>
    </row>
    <row r="119" spans="1:9" ht="15" customHeight="1" x14ac:dyDescent="0.35">
      <c r="A119" s="48">
        <v>93</v>
      </c>
      <c r="B119" s="73">
        <v>131601</v>
      </c>
      <c r="C119" s="63" t="s">
        <v>150</v>
      </c>
      <c r="D119" s="13">
        <v>30</v>
      </c>
      <c r="E119" s="274">
        <v>0.60000000000000009</v>
      </c>
      <c r="F119" s="50"/>
      <c r="G119" s="1"/>
      <c r="H119" s="2"/>
      <c r="I119" s="242"/>
    </row>
    <row r="120" spans="1:9" ht="15" customHeight="1" x14ac:dyDescent="0.35">
      <c r="A120" s="48">
        <v>94</v>
      </c>
      <c r="B120" s="73">
        <v>131252</v>
      </c>
      <c r="C120" s="63" t="s">
        <v>133</v>
      </c>
      <c r="D120" s="13">
        <v>10</v>
      </c>
      <c r="E120" s="274">
        <v>1.6</v>
      </c>
      <c r="F120" s="50"/>
      <c r="G120" s="1"/>
      <c r="H120" s="2"/>
      <c r="I120" s="242"/>
    </row>
    <row r="121" spans="1:9" ht="15" customHeight="1" x14ac:dyDescent="0.35">
      <c r="A121" s="48">
        <v>95</v>
      </c>
      <c r="B121" s="73">
        <v>332201</v>
      </c>
      <c r="C121" s="63" t="s">
        <v>453</v>
      </c>
      <c r="D121" s="13">
        <v>1</v>
      </c>
      <c r="E121" s="274">
        <v>18</v>
      </c>
      <c r="F121" s="50"/>
      <c r="G121" s="1"/>
      <c r="H121" s="2"/>
      <c r="I121" s="242"/>
    </row>
    <row r="122" spans="1:9" ht="15" customHeight="1" x14ac:dyDescent="0.35">
      <c r="A122" s="48">
        <v>96</v>
      </c>
      <c r="B122" s="73">
        <v>341090</v>
      </c>
      <c r="C122" s="63" t="s">
        <v>480</v>
      </c>
      <c r="D122" s="13">
        <v>1</v>
      </c>
      <c r="E122" s="274">
        <v>28</v>
      </c>
      <c r="F122" s="50"/>
      <c r="G122" s="1"/>
      <c r="H122" s="2"/>
      <c r="I122" s="242"/>
    </row>
    <row r="123" spans="1:9" ht="15" customHeight="1" x14ac:dyDescent="0.35">
      <c r="A123" s="48">
        <v>97</v>
      </c>
      <c r="B123" s="73">
        <v>133501</v>
      </c>
      <c r="C123" s="63" t="s">
        <v>214</v>
      </c>
      <c r="D123" s="13">
        <v>30</v>
      </c>
      <c r="E123" s="274">
        <v>0.60000000000000009</v>
      </c>
      <c r="F123" s="50"/>
      <c r="G123" s="1"/>
      <c r="H123" s="2"/>
      <c r="I123" s="242"/>
    </row>
    <row r="124" spans="1:9" ht="15" customHeight="1" x14ac:dyDescent="0.35">
      <c r="A124" s="48">
        <v>98</v>
      </c>
      <c r="B124" s="73">
        <v>131714</v>
      </c>
      <c r="C124" s="63" t="s">
        <v>157</v>
      </c>
      <c r="D124" s="13">
        <v>15</v>
      </c>
      <c r="E124" s="274">
        <v>1.2000000000000002</v>
      </c>
      <c r="F124" s="50"/>
      <c r="G124" s="1"/>
      <c r="H124" s="2"/>
      <c r="I124" s="242"/>
    </row>
    <row r="125" spans="1:9" ht="15" customHeight="1" x14ac:dyDescent="0.35">
      <c r="A125" s="48">
        <v>102</v>
      </c>
      <c r="B125" s="73">
        <v>350591</v>
      </c>
      <c r="C125" s="63" t="s">
        <v>490</v>
      </c>
      <c r="D125" s="13">
        <v>1</v>
      </c>
      <c r="E125" s="274">
        <v>120</v>
      </c>
      <c r="F125" s="50"/>
      <c r="G125" s="1"/>
      <c r="H125" s="2"/>
      <c r="I125" s="242"/>
    </row>
    <row r="126" spans="1:9" ht="15" customHeight="1" x14ac:dyDescent="0.35">
      <c r="A126" s="48">
        <v>103</v>
      </c>
      <c r="B126" s="73">
        <v>130920</v>
      </c>
      <c r="C126" s="63" t="s">
        <v>118</v>
      </c>
      <c r="D126" s="13">
        <v>10</v>
      </c>
      <c r="E126" s="274">
        <v>1.6</v>
      </c>
      <c r="F126" s="50"/>
      <c r="G126" s="1"/>
      <c r="H126" s="2"/>
      <c r="I126" s="242"/>
    </row>
    <row r="127" spans="1:9" ht="15" customHeight="1" x14ac:dyDescent="0.35">
      <c r="A127" s="48">
        <v>104</v>
      </c>
      <c r="B127" s="73">
        <v>132229</v>
      </c>
      <c r="C127" s="63" t="s">
        <v>196</v>
      </c>
      <c r="D127" s="13">
        <v>3</v>
      </c>
      <c r="E127" s="274">
        <v>6</v>
      </c>
      <c r="F127" s="50"/>
      <c r="G127" s="1"/>
      <c r="H127" s="2"/>
      <c r="I127" s="242"/>
    </row>
    <row r="128" spans="1:9" ht="15" customHeight="1" x14ac:dyDescent="0.35">
      <c r="A128" s="48">
        <v>112</v>
      </c>
      <c r="B128" s="73">
        <v>131710</v>
      </c>
      <c r="C128" s="63" t="s">
        <v>28</v>
      </c>
      <c r="D128" s="13">
        <v>30</v>
      </c>
      <c r="E128" s="274">
        <v>0.60000000000000009</v>
      </c>
      <c r="F128" s="50"/>
      <c r="G128" s="1"/>
      <c r="H128" s="2"/>
      <c r="I128" s="242"/>
    </row>
    <row r="129" spans="1:9" ht="15" customHeight="1" x14ac:dyDescent="0.35">
      <c r="A129" s="48">
        <v>120</v>
      </c>
      <c r="B129" s="73">
        <v>158001</v>
      </c>
      <c r="C129" s="63" t="s">
        <v>1707</v>
      </c>
      <c r="D129" s="13">
        <v>1</v>
      </c>
      <c r="E129" s="274">
        <v>16</v>
      </c>
      <c r="F129" s="50"/>
      <c r="G129" s="1"/>
      <c r="H129" s="2"/>
      <c r="I129" s="242"/>
    </row>
    <row r="130" spans="1:9" ht="15" customHeight="1" x14ac:dyDescent="0.35">
      <c r="A130" s="48">
        <v>121</v>
      </c>
      <c r="B130" s="73">
        <v>322060</v>
      </c>
      <c r="C130" s="63" t="s">
        <v>387</v>
      </c>
      <c r="D130" s="13">
        <v>5</v>
      </c>
      <c r="E130" s="274">
        <v>3.5</v>
      </c>
      <c r="F130" s="50"/>
      <c r="G130" s="1"/>
      <c r="H130" s="2"/>
      <c r="I130" s="242"/>
    </row>
    <row r="131" spans="1:9" ht="15" customHeight="1" x14ac:dyDescent="0.35">
      <c r="A131" s="48">
        <v>122</v>
      </c>
      <c r="B131" s="73">
        <v>322072</v>
      </c>
      <c r="C131" s="63" t="s">
        <v>959</v>
      </c>
      <c r="D131" s="13">
        <v>4</v>
      </c>
      <c r="E131" s="274">
        <v>4.5</v>
      </c>
      <c r="F131" s="50"/>
      <c r="G131" s="1"/>
      <c r="H131" s="2"/>
      <c r="I131" s="242"/>
    </row>
    <row r="132" spans="1:9" ht="15" customHeight="1" x14ac:dyDescent="0.35">
      <c r="A132" s="48">
        <v>123</v>
      </c>
      <c r="B132" s="73">
        <v>381930</v>
      </c>
      <c r="C132" s="63" t="s">
        <v>535</v>
      </c>
      <c r="D132" s="13">
        <v>1</v>
      </c>
      <c r="E132" s="274">
        <v>40</v>
      </c>
      <c r="F132" s="50"/>
      <c r="G132" s="1"/>
      <c r="H132" s="2"/>
      <c r="I132" s="242"/>
    </row>
    <row r="133" spans="1:9" ht="15" customHeight="1" x14ac:dyDescent="0.35">
      <c r="A133" s="48">
        <v>124</v>
      </c>
      <c r="B133" s="73">
        <v>134874</v>
      </c>
      <c r="C133" s="63" t="s">
        <v>847</v>
      </c>
      <c r="D133" s="13">
        <v>15</v>
      </c>
      <c r="E133" s="274">
        <v>1.2000000000000002</v>
      </c>
      <c r="F133" s="50"/>
      <c r="G133" s="1"/>
      <c r="H133" s="2"/>
      <c r="I133" s="242"/>
    </row>
    <row r="134" spans="1:9" ht="15" customHeight="1" x14ac:dyDescent="0.35">
      <c r="A134" s="48">
        <v>125</v>
      </c>
      <c r="B134" s="73">
        <v>134210</v>
      </c>
      <c r="C134" s="63" t="s">
        <v>223</v>
      </c>
      <c r="D134" s="13">
        <v>30</v>
      </c>
      <c r="E134" s="274">
        <v>0.60000000000000009</v>
      </c>
      <c r="F134" s="50"/>
      <c r="G134" s="1"/>
      <c r="H134" s="2"/>
      <c r="I134" s="242"/>
    </row>
    <row r="135" spans="1:9" ht="15" customHeight="1" x14ac:dyDescent="0.35">
      <c r="A135" s="48">
        <v>126.1</v>
      </c>
      <c r="B135" s="73">
        <v>162103</v>
      </c>
      <c r="C135" s="63" t="s">
        <v>1315</v>
      </c>
      <c r="D135" s="13">
        <v>1</v>
      </c>
      <c r="E135" s="274">
        <v>120</v>
      </c>
      <c r="F135" s="50"/>
      <c r="G135" s="1"/>
      <c r="H135" s="2"/>
      <c r="I135" s="242"/>
    </row>
    <row r="136" spans="1:9" ht="15" customHeight="1" x14ac:dyDescent="0.35">
      <c r="A136" s="48">
        <v>126.2</v>
      </c>
      <c r="B136" s="73">
        <v>162101</v>
      </c>
      <c r="C136" s="63" t="s">
        <v>1332</v>
      </c>
      <c r="D136" s="13">
        <v>1</v>
      </c>
      <c r="E136" s="274">
        <v>110</v>
      </c>
      <c r="F136" s="50"/>
      <c r="G136" s="1"/>
      <c r="H136" s="2"/>
      <c r="I136" s="242"/>
    </row>
    <row r="137" spans="1:9" ht="15" customHeight="1" x14ac:dyDescent="0.35">
      <c r="A137" s="48">
        <v>128</v>
      </c>
      <c r="B137" s="73">
        <v>163506</v>
      </c>
      <c r="C137" s="63" t="s">
        <v>1016</v>
      </c>
      <c r="D137" s="13">
        <v>5</v>
      </c>
      <c r="E137" s="274">
        <v>3.5</v>
      </c>
      <c r="F137" s="50"/>
      <c r="G137" s="1"/>
      <c r="H137" s="2"/>
      <c r="I137" s="242"/>
    </row>
    <row r="138" spans="1:9" ht="15" customHeight="1" x14ac:dyDescent="0.35">
      <c r="A138" s="48">
        <v>129</v>
      </c>
      <c r="B138" s="73">
        <v>163503</v>
      </c>
      <c r="C138" s="63" t="s">
        <v>1017</v>
      </c>
      <c r="D138" s="13">
        <v>5</v>
      </c>
      <c r="E138" s="274">
        <v>3.5</v>
      </c>
      <c r="F138" s="50"/>
      <c r="G138" s="1"/>
      <c r="H138" s="2"/>
      <c r="I138" s="242"/>
    </row>
    <row r="139" spans="1:9" ht="15" customHeight="1" x14ac:dyDescent="0.35">
      <c r="A139" s="48">
        <v>130</v>
      </c>
      <c r="B139" s="73">
        <v>132021</v>
      </c>
      <c r="C139" s="63" t="s">
        <v>168</v>
      </c>
      <c r="D139" s="13">
        <v>10</v>
      </c>
      <c r="E139" s="274">
        <v>1.6</v>
      </c>
      <c r="F139" s="50"/>
      <c r="G139" s="1"/>
      <c r="H139" s="2"/>
      <c r="I139" s="242"/>
    </row>
    <row r="140" spans="1:9" ht="15" customHeight="1" x14ac:dyDescent="0.35">
      <c r="A140" s="48">
        <v>131</v>
      </c>
      <c r="B140" s="73">
        <v>131412</v>
      </c>
      <c r="C140" s="63" t="s">
        <v>852</v>
      </c>
      <c r="D140" s="13">
        <v>30</v>
      </c>
      <c r="E140" s="274">
        <v>0.60000000000000009</v>
      </c>
      <c r="F140" s="50"/>
      <c r="G140" s="1"/>
      <c r="H140" s="2"/>
      <c r="I140" s="242"/>
    </row>
    <row r="141" spans="1:9" ht="15" customHeight="1" x14ac:dyDescent="0.35">
      <c r="A141" s="48">
        <v>132</v>
      </c>
      <c r="B141" s="73">
        <v>184036</v>
      </c>
      <c r="C141" s="63" t="s">
        <v>62</v>
      </c>
      <c r="D141" s="13">
        <v>2</v>
      </c>
      <c r="E141" s="274">
        <v>12</v>
      </c>
      <c r="F141" s="50"/>
      <c r="G141" s="1"/>
      <c r="H141" s="2"/>
      <c r="I141" s="242"/>
    </row>
    <row r="142" spans="1:9" ht="15" customHeight="1" x14ac:dyDescent="0.35">
      <c r="A142" s="48">
        <v>133.1</v>
      </c>
      <c r="B142" s="73">
        <v>168003</v>
      </c>
      <c r="C142" s="63" t="s">
        <v>297</v>
      </c>
      <c r="D142" s="13">
        <v>5</v>
      </c>
      <c r="E142" s="274">
        <v>3.5</v>
      </c>
      <c r="F142" s="50"/>
      <c r="G142" s="1"/>
      <c r="H142" s="2"/>
      <c r="I142" s="242"/>
    </row>
    <row r="143" spans="1:9" ht="15" customHeight="1" x14ac:dyDescent="0.35">
      <c r="A143" s="48">
        <v>133.19999999999999</v>
      </c>
      <c r="B143" s="73">
        <v>168000</v>
      </c>
      <c r="C143" s="63" t="s">
        <v>296</v>
      </c>
      <c r="D143" s="13">
        <v>5</v>
      </c>
      <c r="E143" s="274">
        <v>3.5</v>
      </c>
      <c r="F143" s="50"/>
      <c r="G143" s="1"/>
      <c r="H143" s="2"/>
      <c r="I143" s="242"/>
    </row>
    <row r="144" spans="1:9" ht="15" customHeight="1" x14ac:dyDescent="0.35">
      <c r="A144" s="48">
        <v>135</v>
      </c>
      <c r="B144" s="73">
        <v>397184</v>
      </c>
      <c r="C144" s="63" t="s">
        <v>610</v>
      </c>
      <c r="D144" s="13">
        <v>3</v>
      </c>
      <c r="E144" s="274">
        <v>7</v>
      </c>
      <c r="F144" s="50"/>
      <c r="G144" s="1"/>
      <c r="H144" s="2"/>
      <c r="I144" s="242"/>
    </row>
    <row r="145" spans="1:9" ht="15" customHeight="1" x14ac:dyDescent="0.35">
      <c r="A145" s="48">
        <v>136</v>
      </c>
      <c r="B145" s="48">
        <v>396750</v>
      </c>
      <c r="C145" s="63" t="s">
        <v>591</v>
      </c>
      <c r="D145" s="13">
        <v>3</v>
      </c>
      <c r="E145" s="274">
        <v>6</v>
      </c>
      <c r="F145" s="50"/>
      <c r="G145" s="1"/>
      <c r="H145" s="2"/>
      <c r="I145" s="242"/>
    </row>
    <row r="146" spans="1:9" ht="15" customHeight="1" thickBot="1" x14ac:dyDescent="0.4">
      <c r="A146" s="90">
        <v>146</v>
      </c>
      <c r="B146" s="91">
        <v>430702</v>
      </c>
      <c r="C146" s="93" t="s">
        <v>635</v>
      </c>
      <c r="D146" s="23">
        <v>1</v>
      </c>
      <c r="E146" s="283">
        <v>70</v>
      </c>
      <c r="F146" s="50"/>
      <c r="G146" s="1"/>
      <c r="H146" s="2"/>
      <c r="I146" s="242"/>
    </row>
    <row r="147" spans="1:9" x14ac:dyDescent="0.35">
      <c r="F147" s="50"/>
      <c r="G147" s="1"/>
      <c r="H147" s="2"/>
      <c r="I147" s="242"/>
    </row>
    <row r="148" spans="1:9" x14ac:dyDescent="0.35">
      <c r="F148" s="50"/>
      <c r="G148" s="1"/>
      <c r="H148" s="2"/>
      <c r="I148" s="242"/>
    </row>
    <row r="149" spans="1:9" x14ac:dyDescent="0.35">
      <c r="F149" s="50"/>
      <c r="G149" s="1"/>
      <c r="H149" s="2"/>
      <c r="I149" s="242"/>
    </row>
    <row r="150" spans="1:9" x14ac:dyDescent="0.35">
      <c r="F150" s="50"/>
      <c r="G150" s="1"/>
      <c r="H150" s="2"/>
      <c r="I150" s="242"/>
    </row>
    <row r="151" spans="1:9" x14ac:dyDescent="0.35">
      <c r="F151" s="50"/>
      <c r="G151" s="1"/>
      <c r="H151" s="2"/>
      <c r="I151" s="242"/>
    </row>
    <row r="152" spans="1:9" x14ac:dyDescent="0.35">
      <c r="F152" s="50"/>
      <c r="G152" s="1"/>
      <c r="H152" s="2"/>
      <c r="I152" s="242"/>
    </row>
    <row r="153" spans="1:9" x14ac:dyDescent="0.35">
      <c r="F153" s="50"/>
      <c r="G153" s="1"/>
      <c r="H153" s="2"/>
      <c r="I153" s="242"/>
    </row>
    <row r="154" spans="1:9" x14ac:dyDescent="0.35">
      <c r="F154" s="50"/>
      <c r="G154" s="1"/>
      <c r="H154" s="2"/>
      <c r="I154" s="242"/>
    </row>
    <row r="155" spans="1:9" x14ac:dyDescent="0.35">
      <c r="F155" s="50"/>
      <c r="G155" s="1"/>
      <c r="H155" s="2"/>
      <c r="I155" s="242"/>
    </row>
    <row r="156" spans="1:9" x14ac:dyDescent="0.35">
      <c r="F156" s="50"/>
      <c r="G156" s="1"/>
      <c r="H156" s="2"/>
      <c r="I156" s="242"/>
    </row>
    <row r="157" spans="1:9" x14ac:dyDescent="0.35">
      <c r="F157" s="50"/>
      <c r="G157" s="1"/>
      <c r="H157" s="2"/>
      <c r="I157" s="242"/>
    </row>
    <row r="158" spans="1:9" x14ac:dyDescent="0.35">
      <c r="F158" s="50"/>
      <c r="G158" s="1"/>
      <c r="H158" s="2"/>
      <c r="I158" s="242"/>
    </row>
    <row r="159" spans="1:9" x14ac:dyDescent="0.35">
      <c r="F159" s="50"/>
      <c r="G159" s="1"/>
      <c r="H159" s="2"/>
      <c r="I159" s="242"/>
    </row>
    <row r="160" spans="1:9" x14ac:dyDescent="0.35">
      <c r="F160" s="50"/>
      <c r="G160" s="1"/>
      <c r="H160" s="2"/>
      <c r="I160" s="242"/>
    </row>
    <row r="161" spans="6:9" x14ac:dyDescent="0.35">
      <c r="F161" s="50"/>
      <c r="G161" s="1"/>
      <c r="H161" s="2"/>
      <c r="I161" s="242"/>
    </row>
    <row r="162" spans="6:9" x14ac:dyDescent="0.35">
      <c r="F162" s="50"/>
      <c r="G162" s="1"/>
      <c r="H162" s="2"/>
      <c r="I162" s="242"/>
    </row>
    <row r="163" spans="6:9" x14ac:dyDescent="0.35">
      <c r="F163" s="50"/>
      <c r="G163" s="1"/>
      <c r="H163" s="2"/>
      <c r="I163" s="242"/>
    </row>
    <row r="164" spans="6:9" x14ac:dyDescent="0.35">
      <c r="F164" s="50"/>
      <c r="G164" s="1"/>
      <c r="H164" s="2"/>
      <c r="I164" s="242"/>
    </row>
    <row r="165" spans="6:9" x14ac:dyDescent="0.35">
      <c r="F165" s="50"/>
      <c r="G165" s="1"/>
      <c r="H165" s="2"/>
      <c r="I165" s="242"/>
    </row>
    <row r="166" spans="6:9" x14ac:dyDescent="0.35">
      <c r="F166" s="50"/>
      <c r="G166" s="1"/>
      <c r="H166" s="2"/>
      <c r="I166" s="242"/>
    </row>
    <row r="167" spans="6:9" x14ac:dyDescent="0.35">
      <c r="F167" s="50"/>
      <c r="G167" s="1"/>
      <c r="H167" s="2"/>
      <c r="I167" s="242"/>
    </row>
    <row r="168" spans="6:9" x14ac:dyDescent="0.35">
      <c r="F168" s="50"/>
      <c r="G168" s="1"/>
      <c r="H168" s="2"/>
      <c r="I168" s="242"/>
    </row>
    <row r="169" spans="6:9" x14ac:dyDescent="0.35">
      <c r="F169" s="50"/>
      <c r="G169" s="1"/>
      <c r="H169" s="2"/>
      <c r="I169" s="242"/>
    </row>
    <row r="170" spans="6:9" x14ac:dyDescent="0.35">
      <c r="F170" s="50"/>
      <c r="G170" s="1"/>
      <c r="H170" s="2"/>
      <c r="I170" s="242"/>
    </row>
    <row r="171" spans="6:9" x14ac:dyDescent="0.35">
      <c r="F171" s="50"/>
      <c r="G171" s="1"/>
      <c r="H171" s="2"/>
      <c r="I171" s="242"/>
    </row>
    <row r="172" spans="6:9" x14ac:dyDescent="0.35">
      <c r="F172" s="50"/>
      <c r="G172" s="1"/>
      <c r="H172" s="2"/>
      <c r="I172" s="242"/>
    </row>
    <row r="173" spans="6:9" x14ac:dyDescent="0.35">
      <c r="F173" s="50"/>
      <c r="G173" s="1"/>
      <c r="H173" s="2"/>
      <c r="I173" s="242"/>
    </row>
    <row r="174" spans="6:9" x14ac:dyDescent="0.35">
      <c r="F174" s="50"/>
      <c r="G174" s="1"/>
      <c r="H174" s="2"/>
      <c r="I174" s="242"/>
    </row>
    <row r="175" spans="6:9" x14ac:dyDescent="0.35">
      <c r="F175" s="50"/>
      <c r="G175" s="1"/>
      <c r="H175" s="2"/>
      <c r="I175" s="242"/>
    </row>
    <row r="176" spans="6:9" x14ac:dyDescent="0.35">
      <c r="F176" s="50"/>
      <c r="G176" s="1"/>
      <c r="H176" s="2"/>
      <c r="I176" s="242"/>
    </row>
    <row r="177" spans="6:9" x14ac:dyDescent="0.35">
      <c r="F177" s="50"/>
      <c r="G177" s="1"/>
      <c r="H177" s="2"/>
      <c r="I177" s="242"/>
    </row>
    <row r="178" spans="6:9" x14ac:dyDescent="0.35">
      <c r="F178" s="50"/>
      <c r="G178" s="1"/>
      <c r="H178" s="2"/>
      <c r="I178" s="242"/>
    </row>
    <row r="179" spans="6:9" x14ac:dyDescent="0.35">
      <c r="F179" s="50"/>
      <c r="G179" s="1"/>
      <c r="H179" s="2"/>
      <c r="I179" s="242"/>
    </row>
    <row r="180" spans="6:9" x14ac:dyDescent="0.35">
      <c r="F180" s="50"/>
      <c r="G180" s="1"/>
      <c r="H180" s="2"/>
      <c r="I180" s="242"/>
    </row>
  </sheetData>
  <sortState xmlns:xlrd2="http://schemas.microsoft.com/office/spreadsheetml/2017/richdata2" ref="A18:D44">
    <sortCondition ref="A76"/>
  </sortState>
  <mergeCells count="1">
    <mergeCell ref="A1:D1"/>
  </mergeCells>
  <conditionalFormatting sqref="G3:G180">
    <cfRule type="containsText" dxfId="149" priority="4" operator="containsText" text="falso">
      <formula>NOT(ISERROR(SEARCH("falso",G3)))</formula>
    </cfRule>
  </conditionalFormatting>
  <conditionalFormatting sqref="H2:H180">
    <cfRule type="containsText" dxfId="148" priority="1" operator="containsText" text="falso">
      <formula>NOT(ISERROR(SEARCH("falso",H2)))</formula>
    </cfRule>
  </conditionalFormatting>
  <pageMargins left="0.25" right="0.25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A1335-35B2-40A9-8255-9F95EA7BBBC4}">
  <sheetPr>
    <tabColor rgb="FFFFC000"/>
  </sheetPr>
  <dimension ref="A1:I180"/>
  <sheetViews>
    <sheetView zoomScaleNormal="100" workbookViewId="0">
      <selection activeCell="E2" sqref="E2:E146"/>
    </sheetView>
  </sheetViews>
  <sheetFormatPr defaultColWidth="8.81640625" defaultRowHeight="14.5" x14ac:dyDescent="0.35"/>
  <cols>
    <col min="1" max="2" width="8.7265625" style="53" customWidth="1"/>
    <col min="3" max="3" width="55.7265625" style="59" customWidth="1"/>
    <col min="4" max="4" width="10.7265625" style="53" customWidth="1"/>
    <col min="5" max="5" width="8.81640625" style="53"/>
    <col min="6" max="6" width="49.54296875" style="53" bestFit="1" customWidth="1"/>
    <col min="7" max="16384" width="8.81640625" style="53"/>
  </cols>
  <sheetData>
    <row r="1" spans="1:9" s="1" customFormat="1" ht="30" customHeight="1" thickBot="1" x14ac:dyDescent="0.4">
      <c r="A1" s="304" t="s">
        <v>1783</v>
      </c>
      <c r="B1" s="304"/>
      <c r="C1" s="304"/>
      <c r="D1" s="304"/>
    </row>
    <row r="2" spans="1:9" s="4" customFormat="1" ht="30" customHeight="1" thickBot="1" x14ac:dyDescent="0.4">
      <c r="A2" s="67" t="s">
        <v>52</v>
      </c>
      <c r="B2" s="67" t="s">
        <v>53</v>
      </c>
      <c r="C2" s="68" t="s">
        <v>0</v>
      </c>
      <c r="D2" s="62" t="s">
        <v>844</v>
      </c>
      <c r="E2" s="270" t="s">
        <v>842</v>
      </c>
      <c r="H2" s="241"/>
      <c r="I2" s="243"/>
    </row>
    <row r="3" spans="1:9" s="55" customFormat="1" ht="15" customHeight="1" thickBot="1" x14ac:dyDescent="0.4">
      <c r="A3" s="80">
        <v>32</v>
      </c>
      <c r="B3" s="81">
        <v>460650</v>
      </c>
      <c r="C3" s="82" t="s">
        <v>686</v>
      </c>
      <c r="D3" s="24">
        <v>1</v>
      </c>
      <c r="E3" s="271">
        <v>230</v>
      </c>
      <c r="F3" s="50"/>
      <c r="G3" s="1"/>
      <c r="H3" s="2"/>
      <c r="I3" s="242"/>
    </row>
    <row r="4" spans="1:9" s="55" customFormat="1" ht="15" customHeight="1" x14ac:dyDescent="0.35">
      <c r="A4" s="47">
        <v>17</v>
      </c>
      <c r="B4" s="78">
        <v>649280</v>
      </c>
      <c r="C4" s="159" t="s">
        <v>1211</v>
      </c>
      <c r="D4" s="21">
        <v>1</v>
      </c>
      <c r="E4" s="278">
        <v>120</v>
      </c>
      <c r="F4" s="50"/>
      <c r="G4" s="1"/>
      <c r="H4" s="2"/>
      <c r="I4" s="242"/>
    </row>
    <row r="5" spans="1:9" s="55" customFormat="1" ht="15" customHeight="1" x14ac:dyDescent="0.35">
      <c r="A5" s="48">
        <v>19</v>
      </c>
      <c r="B5" s="73">
        <v>332950</v>
      </c>
      <c r="C5" s="160" t="s">
        <v>1212</v>
      </c>
      <c r="D5" s="13">
        <v>1</v>
      </c>
      <c r="E5" s="274">
        <v>28</v>
      </c>
      <c r="F5" s="50"/>
      <c r="G5" s="1"/>
      <c r="H5" s="2"/>
      <c r="I5" s="242"/>
    </row>
    <row r="6" spans="1:9" s="55" customFormat="1" ht="15" customHeight="1" x14ac:dyDescent="0.35">
      <c r="A6" s="48">
        <v>20</v>
      </c>
      <c r="B6" s="73">
        <v>131104</v>
      </c>
      <c r="C6" s="160" t="s">
        <v>127</v>
      </c>
      <c r="D6" s="13">
        <v>15</v>
      </c>
      <c r="E6" s="274">
        <v>1.2000000000000002</v>
      </c>
      <c r="F6" s="50"/>
      <c r="G6" s="1"/>
      <c r="H6" s="2"/>
      <c r="I6" s="242"/>
    </row>
    <row r="7" spans="1:9" s="55" customFormat="1" ht="15" customHeight="1" x14ac:dyDescent="0.35">
      <c r="A7" s="48">
        <v>18</v>
      </c>
      <c r="B7" s="73">
        <v>382940</v>
      </c>
      <c r="C7" s="160" t="s">
        <v>1213</v>
      </c>
      <c r="D7" s="13">
        <v>3</v>
      </c>
      <c r="E7" s="274">
        <v>6</v>
      </c>
      <c r="F7" s="50"/>
      <c r="G7" s="1"/>
      <c r="H7" s="2"/>
      <c r="I7" s="242"/>
    </row>
    <row r="8" spans="1:9" s="55" customFormat="1" ht="15" customHeight="1" x14ac:dyDescent="0.35">
      <c r="A8" s="48">
        <v>21</v>
      </c>
      <c r="B8" s="73">
        <v>130603</v>
      </c>
      <c r="C8" s="160" t="s">
        <v>1349</v>
      </c>
      <c r="D8" s="13">
        <v>30</v>
      </c>
      <c r="E8" s="274">
        <v>0.60000000000000009</v>
      </c>
      <c r="F8" s="50"/>
      <c r="G8" s="1"/>
      <c r="H8" s="2"/>
      <c r="I8" s="242"/>
    </row>
    <row r="9" spans="1:9" s="55" customFormat="1" ht="15" customHeight="1" x14ac:dyDescent="0.35">
      <c r="A9" s="48">
        <v>22</v>
      </c>
      <c r="B9" s="73">
        <v>164018</v>
      </c>
      <c r="C9" s="160" t="s">
        <v>294</v>
      </c>
      <c r="D9" s="13">
        <v>2</v>
      </c>
      <c r="E9" s="274">
        <v>12</v>
      </c>
      <c r="F9" s="50"/>
      <c r="G9" s="1"/>
      <c r="H9" s="2"/>
      <c r="I9" s="242"/>
    </row>
    <row r="10" spans="1:9" s="55" customFormat="1" ht="15" customHeight="1" x14ac:dyDescent="0.35">
      <c r="A10" s="48">
        <v>23</v>
      </c>
      <c r="B10" s="73">
        <v>134506</v>
      </c>
      <c r="C10" s="160" t="s">
        <v>26</v>
      </c>
      <c r="D10" s="13">
        <v>30</v>
      </c>
      <c r="E10" s="274">
        <v>0.60000000000000009</v>
      </c>
      <c r="F10" s="50"/>
      <c r="G10" s="1"/>
      <c r="H10" s="2"/>
      <c r="I10" s="242"/>
    </row>
    <row r="11" spans="1:9" s="55" customFormat="1" ht="15" customHeight="1" x14ac:dyDescent="0.35">
      <c r="A11" s="48">
        <v>24</v>
      </c>
      <c r="B11" s="73">
        <v>332940</v>
      </c>
      <c r="C11" s="160" t="s">
        <v>1214</v>
      </c>
      <c r="D11" s="13">
        <v>1</v>
      </c>
      <c r="E11" s="274">
        <v>22</v>
      </c>
      <c r="F11" s="50"/>
      <c r="G11" s="1"/>
      <c r="H11" s="2"/>
      <c r="I11" s="242"/>
    </row>
    <row r="12" spans="1:9" s="55" customFormat="1" ht="15" customHeight="1" x14ac:dyDescent="0.35">
      <c r="A12" s="48">
        <v>25</v>
      </c>
      <c r="B12" s="73">
        <v>132202</v>
      </c>
      <c r="C12" s="160" t="s">
        <v>1215</v>
      </c>
      <c r="D12" s="13">
        <v>15</v>
      </c>
      <c r="E12" s="274">
        <v>1.2000000000000002</v>
      </c>
      <c r="F12" s="50"/>
      <c r="G12" s="1"/>
      <c r="H12" s="2"/>
      <c r="I12" s="242"/>
    </row>
    <row r="13" spans="1:9" s="55" customFormat="1" ht="15" customHeight="1" x14ac:dyDescent="0.35">
      <c r="A13" s="48">
        <v>26</v>
      </c>
      <c r="B13" s="73">
        <v>131204</v>
      </c>
      <c r="C13" s="160" t="s">
        <v>129</v>
      </c>
      <c r="D13" s="13">
        <v>30</v>
      </c>
      <c r="E13" s="274">
        <v>0.60000000000000009</v>
      </c>
      <c r="F13" s="50"/>
      <c r="G13" s="1"/>
      <c r="H13" s="2"/>
      <c r="I13" s="242"/>
    </row>
    <row r="14" spans="1:9" s="55" customFormat="1" ht="15" customHeight="1" thickBot="1" x14ac:dyDescent="0.4">
      <c r="A14" s="49">
        <v>147</v>
      </c>
      <c r="B14" s="74">
        <v>396440</v>
      </c>
      <c r="C14" s="161" t="s">
        <v>35</v>
      </c>
      <c r="D14" s="14">
        <v>2</v>
      </c>
      <c r="E14" s="275">
        <v>10</v>
      </c>
      <c r="F14" s="50"/>
      <c r="G14" s="1"/>
      <c r="H14" s="2"/>
      <c r="I14" s="242"/>
    </row>
    <row r="15" spans="1:9" s="55" customFormat="1" ht="15" customHeight="1" thickBot="1" x14ac:dyDescent="0.4">
      <c r="A15" s="185"/>
      <c r="B15" s="186"/>
      <c r="C15" s="156"/>
      <c r="D15" s="187"/>
      <c r="E15" s="286"/>
      <c r="F15" s="50"/>
      <c r="G15" s="1"/>
      <c r="H15" s="2"/>
      <c r="I15" s="242"/>
    </row>
    <row r="16" spans="1:9" s="55" customFormat="1" ht="15" customHeight="1" x14ac:dyDescent="0.35">
      <c r="A16" s="75">
        <v>160.1</v>
      </c>
      <c r="B16" s="76">
        <v>490531</v>
      </c>
      <c r="C16" s="77" t="s">
        <v>804</v>
      </c>
      <c r="D16" s="92">
        <v>1</v>
      </c>
      <c r="E16" s="273">
        <v>990</v>
      </c>
      <c r="F16" s="50"/>
      <c r="G16" s="1"/>
      <c r="H16" s="2"/>
      <c r="I16" s="242"/>
    </row>
    <row r="17" spans="1:9" ht="15" customHeight="1" x14ac:dyDescent="0.35">
      <c r="A17" s="48">
        <v>10</v>
      </c>
      <c r="B17" s="48">
        <v>380092</v>
      </c>
      <c r="C17" s="63" t="s">
        <v>1286</v>
      </c>
      <c r="D17" s="13">
        <v>10</v>
      </c>
      <c r="E17" s="274">
        <v>1.6</v>
      </c>
      <c r="F17" s="50"/>
      <c r="G17" s="1"/>
      <c r="H17" s="2"/>
      <c r="I17" s="242"/>
    </row>
    <row r="18" spans="1:9" ht="15" customHeight="1" x14ac:dyDescent="0.35">
      <c r="A18" s="48">
        <v>11</v>
      </c>
      <c r="B18" s="48">
        <v>134514</v>
      </c>
      <c r="C18" s="63" t="s">
        <v>907</v>
      </c>
      <c r="D18" s="13">
        <v>30</v>
      </c>
      <c r="E18" s="274">
        <v>0.60000000000000009</v>
      </c>
      <c r="F18" s="50"/>
      <c r="G18" s="1"/>
      <c r="H18" s="2"/>
      <c r="I18" s="242"/>
    </row>
    <row r="19" spans="1:9" ht="15" customHeight="1" x14ac:dyDescent="0.35">
      <c r="A19" s="48">
        <v>74</v>
      </c>
      <c r="B19" s="73">
        <v>157002</v>
      </c>
      <c r="C19" s="63" t="s">
        <v>273</v>
      </c>
      <c r="D19" s="13">
        <v>3</v>
      </c>
      <c r="E19" s="274">
        <v>6</v>
      </c>
      <c r="F19" s="50"/>
      <c r="G19" s="1"/>
      <c r="H19" s="2"/>
      <c r="I19" s="242"/>
    </row>
    <row r="20" spans="1:9" ht="15" customHeight="1" x14ac:dyDescent="0.35">
      <c r="A20" s="48">
        <v>75</v>
      </c>
      <c r="B20" s="73">
        <v>311150</v>
      </c>
      <c r="C20" s="63" t="s">
        <v>347</v>
      </c>
      <c r="D20" s="13">
        <v>1</v>
      </c>
      <c r="E20" s="274">
        <v>28</v>
      </c>
      <c r="F20" s="50"/>
      <c r="G20" s="1"/>
      <c r="H20" s="2"/>
      <c r="I20" s="242"/>
    </row>
    <row r="21" spans="1:9" ht="15" customHeight="1" x14ac:dyDescent="0.35">
      <c r="A21" s="48">
        <v>76</v>
      </c>
      <c r="B21" s="73">
        <v>132005</v>
      </c>
      <c r="C21" s="63" t="s">
        <v>163</v>
      </c>
      <c r="D21" s="13">
        <v>30</v>
      </c>
      <c r="E21" s="274">
        <v>0.60000000000000009</v>
      </c>
      <c r="F21" s="50"/>
      <c r="G21" s="1"/>
      <c r="H21" s="2"/>
      <c r="I21" s="242"/>
    </row>
    <row r="22" spans="1:9" ht="15" customHeight="1" x14ac:dyDescent="0.35">
      <c r="A22" s="48">
        <v>78</v>
      </c>
      <c r="B22" s="73">
        <v>393092</v>
      </c>
      <c r="C22" s="63" t="s">
        <v>835</v>
      </c>
      <c r="D22" s="13">
        <v>1</v>
      </c>
      <c r="E22" s="274">
        <v>200</v>
      </c>
      <c r="F22" s="50"/>
      <c r="G22" s="1"/>
      <c r="H22" s="2"/>
      <c r="I22" s="242"/>
    </row>
    <row r="23" spans="1:9" ht="15" customHeight="1" x14ac:dyDescent="0.35">
      <c r="A23" s="48">
        <v>79</v>
      </c>
      <c r="B23" s="73">
        <v>130801</v>
      </c>
      <c r="C23" s="63" t="s">
        <v>111</v>
      </c>
      <c r="D23" s="13">
        <v>15</v>
      </c>
      <c r="E23" s="274">
        <v>1.2000000000000002</v>
      </c>
      <c r="F23" s="50"/>
      <c r="G23" s="1"/>
      <c r="H23" s="2"/>
      <c r="I23" s="242"/>
    </row>
    <row r="24" spans="1:9" ht="15" customHeight="1" x14ac:dyDescent="0.35">
      <c r="A24" s="48">
        <v>80</v>
      </c>
      <c r="B24" s="73">
        <v>311130</v>
      </c>
      <c r="C24" s="63" t="s">
        <v>346</v>
      </c>
      <c r="D24" s="13">
        <v>1</v>
      </c>
      <c r="E24" s="274">
        <v>35</v>
      </c>
      <c r="F24" s="50"/>
      <c r="G24" s="1"/>
      <c r="H24" s="2"/>
      <c r="I24" s="242"/>
    </row>
    <row r="25" spans="1:9" ht="15" customHeight="1" x14ac:dyDescent="0.35">
      <c r="A25" s="48">
        <v>106</v>
      </c>
      <c r="B25" s="73">
        <v>132099</v>
      </c>
      <c r="C25" s="63" t="s">
        <v>1210</v>
      </c>
      <c r="D25" s="13">
        <v>5</v>
      </c>
      <c r="E25" s="274">
        <v>3.5</v>
      </c>
      <c r="F25" s="50"/>
      <c r="G25" s="1"/>
      <c r="H25" s="2"/>
      <c r="I25" s="242"/>
    </row>
    <row r="26" spans="1:9" ht="15" customHeight="1" x14ac:dyDescent="0.35">
      <c r="A26" s="48">
        <v>82</v>
      </c>
      <c r="B26" s="73">
        <v>381920</v>
      </c>
      <c r="C26" s="63" t="s">
        <v>534</v>
      </c>
      <c r="D26" s="13">
        <v>1</v>
      </c>
      <c r="E26" s="274">
        <v>16</v>
      </c>
      <c r="F26" s="50"/>
      <c r="G26" s="1"/>
      <c r="H26" s="2"/>
      <c r="I26" s="242"/>
    </row>
    <row r="27" spans="1:9" ht="15" customHeight="1" x14ac:dyDescent="0.35">
      <c r="A27" s="48">
        <v>52</v>
      </c>
      <c r="B27" s="73">
        <v>134502</v>
      </c>
      <c r="C27" s="63" t="s">
        <v>240</v>
      </c>
      <c r="D27" s="13">
        <v>30</v>
      </c>
      <c r="E27" s="274">
        <v>0.60000000000000009</v>
      </c>
      <c r="F27" s="50"/>
      <c r="G27" s="1"/>
      <c r="H27" s="2"/>
      <c r="I27" s="242"/>
    </row>
    <row r="28" spans="1:9" ht="15" customHeight="1" x14ac:dyDescent="0.35">
      <c r="A28" s="48">
        <v>83</v>
      </c>
      <c r="B28" s="73">
        <v>162028</v>
      </c>
      <c r="C28" s="63" t="s">
        <v>288</v>
      </c>
      <c r="D28" s="13">
        <v>1</v>
      </c>
      <c r="E28" s="274">
        <v>28</v>
      </c>
      <c r="F28" s="50"/>
      <c r="G28" s="1"/>
      <c r="H28" s="2"/>
      <c r="I28" s="242"/>
    </row>
    <row r="29" spans="1:9" ht="15" customHeight="1" x14ac:dyDescent="0.35">
      <c r="A29" s="48">
        <v>84</v>
      </c>
      <c r="B29" s="73">
        <v>131101</v>
      </c>
      <c r="C29" s="63" t="s">
        <v>38</v>
      </c>
      <c r="D29" s="13">
        <v>30</v>
      </c>
      <c r="E29" s="274">
        <v>0.60000000000000009</v>
      </c>
      <c r="F29" s="50"/>
      <c r="G29" s="1"/>
      <c r="H29" s="2"/>
      <c r="I29" s="242"/>
    </row>
    <row r="30" spans="1:9" ht="15" customHeight="1" x14ac:dyDescent="0.35">
      <c r="A30" s="48">
        <v>85</v>
      </c>
      <c r="B30" s="73">
        <v>162009</v>
      </c>
      <c r="C30" s="63" t="s">
        <v>283</v>
      </c>
      <c r="D30" s="13">
        <v>10</v>
      </c>
      <c r="E30" s="274">
        <v>2.4000000000000004</v>
      </c>
      <c r="F30" s="50"/>
      <c r="G30" s="1"/>
      <c r="H30" s="2"/>
      <c r="I30" s="242"/>
    </row>
    <row r="31" spans="1:9" ht="15" customHeight="1" x14ac:dyDescent="0.35">
      <c r="A31" s="48">
        <v>112</v>
      </c>
      <c r="B31" s="73">
        <v>131710</v>
      </c>
      <c r="C31" s="63" t="s">
        <v>28</v>
      </c>
      <c r="D31" s="13">
        <v>30</v>
      </c>
      <c r="E31" s="274">
        <v>0.60000000000000009</v>
      </c>
      <c r="F31" s="50"/>
      <c r="G31" s="1"/>
      <c r="H31" s="2"/>
      <c r="I31" s="242"/>
    </row>
    <row r="32" spans="1:9" ht="15" customHeight="1" x14ac:dyDescent="0.35">
      <c r="A32" s="48">
        <v>61</v>
      </c>
      <c r="B32" s="73">
        <v>134507</v>
      </c>
      <c r="C32" s="63" t="s">
        <v>24</v>
      </c>
      <c r="D32" s="13">
        <v>30</v>
      </c>
      <c r="E32" s="274">
        <v>0.60000000000000009</v>
      </c>
      <c r="F32" s="50"/>
      <c r="G32" s="1"/>
      <c r="H32" s="2"/>
      <c r="I32" s="242"/>
    </row>
    <row r="33" spans="1:9" ht="15" customHeight="1" x14ac:dyDescent="0.35">
      <c r="A33" s="48">
        <v>88</v>
      </c>
      <c r="B33" s="73">
        <v>156031</v>
      </c>
      <c r="C33" s="63" t="s">
        <v>267</v>
      </c>
      <c r="D33" s="13">
        <v>2</v>
      </c>
      <c r="E33" s="274">
        <v>9</v>
      </c>
      <c r="F33" s="50"/>
      <c r="G33" s="1"/>
      <c r="H33" s="2"/>
      <c r="I33" s="242"/>
    </row>
    <row r="34" spans="1:9" ht="15" customHeight="1" x14ac:dyDescent="0.35">
      <c r="A34" s="48">
        <v>90</v>
      </c>
      <c r="B34" s="73">
        <v>131701</v>
      </c>
      <c r="C34" s="63" t="s">
        <v>151</v>
      </c>
      <c r="D34" s="13">
        <v>30</v>
      </c>
      <c r="E34" s="274">
        <v>0.60000000000000009</v>
      </c>
      <c r="F34" s="50"/>
      <c r="G34" s="1"/>
      <c r="H34" s="2"/>
      <c r="I34" s="242"/>
    </row>
    <row r="35" spans="1:9" ht="15" customHeight="1" x14ac:dyDescent="0.35">
      <c r="A35" s="48">
        <v>91</v>
      </c>
      <c r="B35" s="48">
        <v>134181</v>
      </c>
      <c r="C35" s="63" t="s">
        <v>1726</v>
      </c>
      <c r="D35" s="13">
        <v>10</v>
      </c>
      <c r="E35" s="274">
        <v>1.6</v>
      </c>
      <c r="F35" s="50"/>
      <c r="G35" s="1"/>
      <c r="H35" s="2"/>
      <c r="I35" s="242"/>
    </row>
    <row r="36" spans="1:9" ht="15" customHeight="1" x14ac:dyDescent="0.35">
      <c r="A36" s="48">
        <v>99</v>
      </c>
      <c r="B36" s="73">
        <v>340760</v>
      </c>
      <c r="C36" s="63" t="s">
        <v>23</v>
      </c>
      <c r="D36" s="13">
        <v>5</v>
      </c>
      <c r="E36" s="274">
        <v>3.5</v>
      </c>
      <c r="F36" s="50"/>
      <c r="G36" s="1"/>
      <c r="H36" s="2"/>
      <c r="I36" s="242"/>
    </row>
    <row r="37" spans="1:9" ht="15" customHeight="1" x14ac:dyDescent="0.35">
      <c r="A37" s="48">
        <v>100</v>
      </c>
      <c r="B37" s="48">
        <v>470396</v>
      </c>
      <c r="C37" s="63" t="s">
        <v>1431</v>
      </c>
      <c r="D37" s="13">
        <v>1</v>
      </c>
      <c r="E37" s="274">
        <v>60</v>
      </c>
      <c r="F37" s="50"/>
      <c r="G37" s="1"/>
      <c r="H37" s="2"/>
      <c r="I37" s="242"/>
    </row>
    <row r="38" spans="1:9" ht="15" customHeight="1" x14ac:dyDescent="0.35">
      <c r="A38" s="48">
        <v>101</v>
      </c>
      <c r="B38" s="73">
        <v>320470</v>
      </c>
      <c r="C38" s="63" t="s">
        <v>25</v>
      </c>
      <c r="D38" s="13">
        <v>5</v>
      </c>
      <c r="E38" s="274">
        <v>3.5</v>
      </c>
      <c r="F38" s="50"/>
      <c r="G38" s="1"/>
      <c r="H38" s="2"/>
      <c r="I38" s="242"/>
    </row>
    <row r="39" spans="1:9" ht="15" customHeight="1" x14ac:dyDescent="0.35">
      <c r="A39" s="48">
        <v>92</v>
      </c>
      <c r="B39" s="73">
        <v>132012</v>
      </c>
      <c r="C39" s="63" t="s">
        <v>165</v>
      </c>
      <c r="D39" s="13">
        <v>5</v>
      </c>
      <c r="E39" s="274">
        <v>3.5</v>
      </c>
      <c r="F39" s="50"/>
      <c r="G39" s="1"/>
      <c r="H39" s="2"/>
      <c r="I39" s="242"/>
    </row>
    <row r="40" spans="1:9" ht="15" customHeight="1" thickBot="1" x14ac:dyDescent="0.4">
      <c r="A40" s="51">
        <v>148</v>
      </c>
      <c r="B40" s="100">
        <v>396131</v>
      </c>
      <c r="C40" s="101" t="s">
        <v>848</v>
      </c>
      <c r="D40" s="39">
        <v>1</v>
      </c>
      <c r="E40" s="284">
        <v>22</v>
      </c>
      <c r="F40" s="50"/>
      <c r="G40" s="1"/>
      <c r="H40" s="2"/>
      <c r="I40" s="242"/>
    </row>
    <row r="41" spans="1:9" s="55" customFormat="1" ht="15" customHeight="1" thickBot="1" x14ac:dyDescent="0.4">
      <c r="A41" s="80">
        <v>73</v>
      </c>
      <c r="B41" s="81">
        <v>445182</v>
      </c>
      <c r="C41" s="82" t="s">
        <v>792</v>
      </c>
      <c r="D41" s="24">
        <v>1</v>
      </c>
      <c r="E41" s="271">
        <v>110</v>
      </c>
      <c r="F41" s="50"/>
      <c r="G41" s="1"/>
      <c r="H41" s="2"/>
      <c r="I41" s="242"/>
    </row>
    <row r="42" spans="1:9" s="55" customFormat="1" ht="15" customHeight="1" thickBot="1" x14ac:dyDescent="0.4">
      <c r="A42" s="80">
        <v>86.1</v>
      </c>
      <c r="B42" s="81">
        <v>460163</v>
      </c>
      <c r="C42" s="82" t="s">
        <v>672</v>
      </c>
      <c r="D42" s="24">
        <v>1</v>
      </c>
      <c r="E42" s="271">
        <v>260</v>
      </c>
      <c r="F42" s="50"/>
      <c r="G42" s="1"/>
      <c r="H42" s="2"/>
      <c r="I42" s="242"/>
    </row>
    <row r="43" spans="1:9" s="55" customFormat="1" ht="15" customHeight="1" thickBot="1" x14ac:dyDescent="0.4">
      <c r="A43" s="80">
        <v>87</v>
      </c>
      <c r="B43" s="81">
        <v>460201</v>
      </c>
      <c r="C43" s="82" t="s">
        <v>673</v>
      </c>
      <c r="D43" s="24">
        <v>1</v>
      </c>
      <c r="E43" s="271">
        <v>200</v>
      </c>
      <c r="F43" s="50"/>
      <c r="G43" s="1"/>
      <c r="H43" s="2"/>
      <c r="I43" s="242"/>
    </row>
    <row r="44" spans="1:9" s="55" customFormat="1" ht="15" customHeight="1" thickBot="1" x14ac:dyDescent="0.4">
      <c r="A44" s="80">
        <v>77</v>
      </c>
      <c r="B44" s="81">
        <v>450082</v>
      </c>
      <c r="C44" s="82" t="s">
        <v>654</v>
      </c>
      <c r="D44" s="24">
        <v>1</v>
      </c>
      <c r="E44" s="271">
        <v>120</v>
      </c>
      <c r="F44" s="50"/>
      <c r="G44" s="1"/>
      <c r="H44" s="2"/>
      <c r="I44" s="242"/>
    </row>
    <row r="45" spans="1:9" s="55" customFormat="1" ht="15" customHeight="1" thickBot="1" x14ac:dyDescent="0.4">
      <c r="A45" s="86">
        <v>89</v>
      </c>
      <c r="B45" s="87">
        <v>445004</v>
      </c>
      <c r="C45" s="88" t="s">
        <v>643</v>
      </c>
      <c r="D45" s="27">
        <v>1</v>
      </c>
      <c r="E45" s="276">
        <v>60</v>
      </c>
      <c r="F45" s="50"/>
      <c r="G45" s="1"/>
      <c r="H45" s="2"/>
      <c r="I45" s="242"/>
    </row>
    <row r="46" spans="1:9" ht="15" customHeight="1" thickBot="1" x14ac:dyDescent="0.4">
      <c r="A46" s="40"/>
      <c r="B46" s="41"/>
      <c r="C46" s="61"/>
      <c r="D46" s="104"/>
      <c r="E46" s="279"/>
      <c r="F46" s="50"/>
      <c r="G46" s="1"/>
      <c r="H46" s="2"/>
      <c r="I46" s="242"/>
    </row>
    <row r="47" spans="1:9" s="55" customFormat="1" ht="15" customHeight="1" x14ac:dyDescent="0.35">
      <c r="A47" s="75">
        <v>160.19999999999999</v>
      </c>
      <c r="B47" s="76">
        <v>490535</v>
      </c>
      <c r="C47" s="77" t="s">
        <v>805</v>
      </c>
      <c r="D47" s="92">
        <v>1</v>
      </c>
      <c r="E47" s="273">
        <v>1020</v>
      </c>
      <c r="F47" s="50"/>
      <c r="G47" s="1"/>
      <c r="H47" s="2"/>
      <c r="I47" s="242"/>
    </row>
    <row r="48" spans="1:9" ht="15" customHeight="1" x14ac:dyDescent="0.35">
      <c r="A48" s="48">
        <v>74</v>
      </c>
      <c r="B48" s="73">
        <v>157002</v>
      </c>
      <c r="C48" s="63" t="s">
        <v>273</v>
      </c>
      <c r="D48" s="13">
        <v>3</v>
      </c>
      <c r="E48" s="274">
        <v>6</v>
      </c>
      <c r="F48" s="50"/>
      <c r="G48" s="1"/>
      <c r="H48" s="2"/>
      <c r="I48" s="242"/>
    </row>
    <row r="49" spans="1:9" ht="15" customHeight="1" x14ac:dyDescent="0.35">
      <c r="A49" s="48">
        <v>88</v>
      </c>
      <c r="B49" s="73">
        <v>156031</v>
      </c>
      <c r="C49" s="63" t="s">
        <v>267</v>
      </c>
      <c r="D49" s="13">
        <v>2</v>
      </c>
      <c r="E49" s="274">
        <v>9</v>
      </c>
      <c r="F49" s="50"/>
      <c r="G49" s="1"/>
      <c r="H49" s="2"/>
      <c r="I49" s="242"/>
    </row>
    <row r="50" spans="1:9" ht="15" customHeight="1" x14ac:dyDescent="0.35">
      <c r="A50" s="48">
        <v>90</v>
      </c>
      <c r="B50" s="73">
        <v>131701</v>
      </c>
      <c r="C50" s="63" t="s">
        <v>151</v>
      </c>
      <c r="D50" s="13">
        <v>30</v>
      </c>
      <c r="E50" s="274">
        <v>0.60000000000000009</v>
      </c>
      <c r="F50" s="50"/>
      <c r="G50" s="1"/>
      <c r="H50" s="2"/>
      <c r="I50" s="242"/>
    </row>
    <row r="51" spans="1:9" ht="15" customHeight="1" x14ac:dyDescent="0.35">
      <c r="A51" s="48">
        <v>91</v>
      </c>
      <c r="B51" s="48">
        <v>134181</v>
      </c>
      <c r="C51" s="63" t="s">
        <v>1726</v>
      </c>
      <c r="D51" s="13">
        <v>10</v>
      </c>
      <c r="E51" s="274">
        <v>1.6</v>
      </c>
      <c r="F51" s="50"/>
      <c r="G51" s="1"/>
      <c r="H51" s="2"/>
      <c r="I51" s="242"/>
    </row>
    <row r="52" spans="1:9" ht="15" customHeight="1" x14ac:dyDescent="0.35">
      <c r="A52" s="48">
        <v>149</v>
      </c>
      <c r="B52" s="73">
        <v>397170</v>
      </c>
      <c r="C52" s="63" t="s">
        <v>607</v>
      </c>
      <c r="D52" s="13">
        <v>3</v>
      </c>
      <c r="E52" s="274">
        <v>7</v>
      </c>
      <c r="F52" s="50"/>
      <c r="G52" s="1"/>
      <c r="H52" s="2"/>
      <c r="I52" s="242"/>
    </row>
    <row r="53" spans="1:9" ht="15" customHeight="1" x14ac:dyDescent="0.35">
      <c r="A53" s="48">
        <v>150</v>
      </c>
      <c r="B53" s="73">
        <v>310474</v>
      </c>
      <c r="C53" s="63" t="s">
        <v>311</v>
      </c>
      <c r="D53" s="13">
        <v>1</v>
      </c>
      <c r="E53" s="274">
        <v>40</v>
      </c>
      <c r="F53" s="50"/>
      <c r="G53" s="1"/>
      <c r="H53" s="2"/>
      <c r="I53" s="242"/>
    </row>
    <row r="54" spans="1:9" ht="15" customHeight="1" thickBot="1" x14ac:dyDescent="0.4">
      <c r="A54" s="51">
        <v>151</v>
      </c>
      <c r="B54" s="100">
        <v>132089</v>
      </c>
      <c r="C54" s="101" t="s">
        <v>174</v>
      </c>
      <c r="D54" s="39">
        <v>15</v>
      </c>
      <c r="E54" s="284">
        <v>1.2000000000000002</v>
      </c>
      <c r="F54" s="50"/>
      <c r="G54" s="1"/>
      <c r="H54" s="2"/>
      <c r="I54" s="242"/>
    </row>
    <row r="55" spans="1:9" s="55" customFormat="1" ht="15" customHeight="1" thickBot="1" x14ac:dyDescent="0.4">
      <c r="A55" s="80">
        <v>159</v>
      </c>
      <c r="B55" s="81">
        <v>470660</v>
      </c>
      <c r="C55" s="82" t="s">
        <v>829</v>
      </c>
      <c r="D55" s="24">
        <v>1</v>
      </c>
      <c r="E55" s="271">
        <v>400</v>
      </c>
      <c r="F55" s="50"/>
      <c r="G55" s="1"/>
      <c r="H55" s="2"/>
      <c r="I55" s="242"/>
    </row>
    <row r="56" spans="1:9" s="55" customFormat="1" ht="15" customHeight="1" thickBot="1" x14ac:dyDescent="0.4">
      <c r="A56" s="80">
        <v>73</v>
      </c>
      <c r="B56" s="81">
        <v>445182</v>
      </c>
      <c r="C56" s="82" t="s">
        <v>792</v>
      </c>
      <c r="D56" s="24">
        <v>1</v>
      </c>
      <c r="E56" s="271">
        <v>110</v>
      </c>
      <c r="F56" s="50"/>
      <c r="G56" s="1"/>
      <c r="H56" s="2"/>
      <c r="I56" s="242"/>
    </row>
    <row r="57" spans="1:9" s="55" customFormat="1" ht="15" customHeight="1" thickBot="1" x14ac:dyDescent="0.4">
      <c r="A57" s="80">
        <v>86.1</v>
      </c>
      <c r="B57" s="81">
        <v>460163</v>
      </c>
      <c r="C57" s="82" t="s">
        <v>672</v>
      </c>
      <c r="D57" s="24">
        <v>1</v>
      </c>
      <c r="E57" s="271">
        <v>260</v>
      </c>
      <c r="F57" s="50"/>
      <c r="G57" s="1"/>
      <c r="H57" s="2"/>
      <c r="I57" s="242"/>
    </row>
    <row r="58" spans="1:9" s="55" customFormat="1" ht="15" customHeight="1" thickBot="1" x14ac:dyDescent="0.4">
      <c r="A58" s="80">
        <v>87</v>
      </c>
      <c r="B58" s="81">
        <v>460201</v>
      </c>
      <c r="C58" s="82" t="s">
        <v>673</v>
      </c>
      <c r="D58" s="24">
        <v>1</v>
      </c>
      <c r="E58" s="271">
        <v>200</v>
      </c>
      <c r="F58" s="50"/>
      <c r="G58" s="1"/>
      <c r="H58" s="2"/>
      <c r="I58" s="242"/>
    </row>
    <row r="59" spans="1:9" s="55" customFormat="1" ht="15" customHeight="1" thickBot="1" x14ac:dyDescent="0.4">
      <c r="A59" s="86">
        <v>89</v>
      </c>
      <c r="B59" s="87">
        <v>445004</v>
      </c>
      <c r="C59" s="88" t="s">
        <v>643</v>
      </c>
      <c r="D59" s="27">
        <v>1</v>
      </c>
      <c r="E59" s="276">
        <v>60</v>
      </c>
      <c r="F59" s="50"/>
      <c r="G59" s="1"/>
      <c r="H59" s="2"/>
      <c r="I59" s="242"/>
    </row>
    <row r="60" spans="1:9" ht="15" customHeight="1" thickBot="1" x14ac:dyDescent="0.4">
      <c r="A60" s="40"/>
      <c r="B60" s="41"/>
      <c r="C60" s="61"/>
      <c r="D60" s="104"/>
      <c r="E60" s="279"/>
      <c r="F60" s="50"/>
      <c r="G60" s="1"/>
      <c r="H60" s="2"/>
      <c r="I60" s="242"/>
    </row>
    <row r="61" spans="1:9" s="55" customFormat="1" ht="15" customHeight="1" x14ac:dyDescent="0.35">
      <c r="A61" s="75">
        <v>160.30000000000001</v>
      </c>
      <c r="B61" s="76">
        <v>490537</v>
      </c>
      <c r="C61" s="77" t="s">
        <v>806</v>
      </c>
      <c r="D61" s="92">
        <v>1</v>
      </c>
      <c r="E61" s="273">
        <v>910</v>
      </c>
      <c r="F61" s="50"/>
      <c r="G61" s="1"/>
      <c r="H61" s="2"/>
      <c r="I61" s="242"/>
    </row>
    <row r="62" spans="1:9" ht="15" customHeight="1" x14ac:dyDescent="0.35">
      <c r="A62" s="48">
        <v>88</v>
      </c>
      <c r="B62" s="73">
        <v>156031</v>
      </c>
      <c r="C62" s="63" t="s">
        <v>267</v>
      </c>
      <c r="D62" s="13">
        <v>2</v>
      </c>
      <c r="E62" s="274">
        <v>9</v>
      </c>
      <c r="F62" s="50"/>
      <c r="G62" s="1"/>
      <c r="H62" s="2"/>
      <c r="I62" s="242"/>
    </row>
    <row r="63" spans="1:9" ht="15" customHeight="1" x14ac:dyDescent="0.35">
      <c r="A63" s="48">
        <v>90</v>
      </c>
      <c r="B63" s="73">
        <v>131701</v>
      </c>
      <c r="C63" s="63" t="s">
        <v>151</v>
      </c>
      <c r="D63" s="13">
        <v>30</v>
      </c>
      <c r="E63" s="274">
        <v>0.60000000000000009</v>
      </c>
      <c r="F63" s="50"/>
      <c r="G63" s="1"/>
      <c r="H63" s="2"/>
      <c r="I63" s="242"/>
    </row>
    <row r="64" spans="1:9" ht="15" customHeight="1" x14ac:dyDescent="0.35">
      <c r="A64" s="48">
        <v>91</v>
      </c>
      <c r="B64" s="48">
        <v>134181</v>
      </c>
      <c r="C64" s="63" t="s">
        <v>1726</v>
      </c>
      <c r="D64" s="13">
        <v>10</v>
      </c>
      <c r="E64" s="274">
        <v>1.6</v>
      </c>
      <c r="F64" s="50"/>
      <c r="G64" s="1"/>
      <c r="H64" s="2"/>
      <c r="I64" s="242"/>
    </row>
    <row r="65" spans="1:9" ht="15" customHeight="1" x14ac:dyDescent="0.35">
      <c r="A65" s="48">
        <v>152</v>
      </c>
      <c r="B65" s="73">
        <v>332590</v>
      </c>
      <c r="C65" s="63" t="s">
        <v>460</v>
      </c>
      <c r="D65" s="13">
        <v>1</v>
      </c>
      <c r="E65" s="274">
        <v>18</v>
      </c>
      <c r="F65" s="50"/>
      <c r="G65" s="1"/>
      <c r="H65" s="2"/>
      <c r="I65" s="242"/>
    </row>
    <row r="66" spans="1:9" ht="15" customHeight="1" x14ac:dyDescent="0.35">
      <c r="A66" s="48">
        <v>153</v>
      </c>
      <c r="B66" s="73">
        <v>350770</v>
      </c>
      <c r="C66" s="63" t="s">
        <v>781</v>
      </c>
      <c r="D66" s="13">
        <v>1</v>
      </c>
      <c r="E66" s="274">
        <v>40</v>
      </c>
      <c r="F66" s="50"/>
      <c r="G66" s="1"/>
      <c r="H66" s="2"/>
      <c r="I66" s="242"/>
    </row>
    <row r="67" spans="1:9" ht="15" customHeight="1" x14ac:dyDescent="0.35">
      <c r="A67" s="48">
        <v>149</v>
      </c>
      <c r="B67" s="73">
        <v>397170</v>
      </c>
      <c r="C67" s="63" t="s">
        <v>607</v>
      </c>
      <c r="D67" s="13">
        <v>3</v>
      </c>
      <c r="E67" s="274">
        <v>7</v>
      </c>
      <c r="F67" s="50"/>
      <c r="G67" s="1"/>
      <c r="H67" s="2"/>
      <c r="I67" s="242"/>
    </row>
    <row r="68" spans="1:9" ht="15" customHeight="1" x14ac:dyDescent="0.35">
      <c r="A68" s="48">
        <v>154</v>
      </c>
      <c r="B68" s="73">
        <v>131401</v>
      </c>
      <c r="C68" s="63" t="s">
        <v>137</v>
      </c>
      <c r="D68" s="13">
        <v>30</v>
      </c>
      <c r="E68" s="274">
        <v>0.60000000000000009</v>
      </c>
      <c r="F68" s="50"/>
      <c r="G68" s="1"/>
      <c r="H68" s="2"/>
      <c r="I68" s="242"/>
    </row>
    <row r="69" spans="1:9" ht="15" customHeight="1" thickBot="1" x14ac:dyDescent="0.4">
      <c r="A69" s="51">
        <v>155</v>
      </c>
      <c r="B69" s="100">
        <v>132016</v>
      </c>
      <c r="C69" s="101" t="s">
        <v>166</v>
      </c>
      <c r="D69" s="39">
        <v>15</v>
      </c>
      <c r="E69" s="284">
        <v>1.2000000000000002</v>
      </c>
      <c r="F69" s="50"/>
      <c r="G69" s="1"/>
      <c r="H69" s="2"/>
      <c r="I69" s="242"/>
    </row>
    <row r="70" spans="1:9" s="55" customFormat="1" ht="15" customHeight="1" thickBot="1" x14ac:dyDescent="0.4">
      <c r="A70" s="80">
        <v>156</v>
      </c>
      <c r="B70" s="81">
        <v>470670</v>
      </c>
      <c r="C70" s="82" t="s">
        <v>830</v>
      </c>
      <c r="D70" s="24">
        <v>1</v>
      </c>
      <c r="E70" s="271">
        <v>260</v>
      </c>
      <c r="F70" s="50"/>
      <c r="G70" s="1"/>
      <c r="H70" s="2"/>
      <c r="I70" s="242"/>
    </row>
    <row r="71" spans="1:9" s="55" customFormat="1" ht="15" customHeight="1" thickBot="1" x14ac:dyDescent="0.4">
      <c r="A71" s="80">
        <v>73</v>
      </c>
      <c r="B71" s="81">
        <v>445182</v>
      </c>
      <c r="C71" s="82" t="s">
        <v>792</v>
      </c>
      <c r="D71" s="24">
        <v>1</v>
      </c>
      <c r="E71" s="271">
        <v>110</v>
      </c>
      <c r="F71" s="50"/>
      <c r="G71" s="1"/>
      <c r="H71" s="2"/>
      <c r="I71" s="242"/>
    </row>
    <row r="72" spans="1:9" s="55" customFormat="1" ht="15" customHeight="1" thickBot="1" x14ac:dyDescent="0.4">
      <c r="A72" s="80">
        <v>86.2</v>
      </c>
      <c r="B72" s="81">
        <v>460164</v>
      </c>
      <c r="C72" s="82" t="s">
        <v>849</v>
      </c>
      <c r="D72" s="24">
        <v>1</v>
      </c>
      <c r="E72" s="271">
        <v>270</v>
      </c>
      <c r="F72" s="50"/>
      <c r="G72" s="1"/>
      <c r="H72" s="2"/>
      <c r="I72" s="242"/>
    </row>
    <row r="73" spans="1:9" s="55" customFormat="1" ht="15" customHeight="1" thickBot="1" x14ac:dyDescent="0.4">
      <c r="A73" s="80">
        <v>89</v>
      </c>
      <c r="B73" s="81">
        <v>445004</v>
      </c>
      <c r="C73" s="82" t="s">
        <v>643</v>
      </c>
      <c r="D73" s="24">
        <v>1</v>
      </c>
      <c r="E73" s="271">
        <v>60</v>
      </c>
      <c r="F73" s="50"/>
      <c r="G73" s="1"/>
      <c r="H73" s="2"/>
      <c r="I73" s="242"/>
    </row>
    <row r="74" spans="1:9" s="55" customFormat="1" ht="15" customHeight="1" thickBot="1" x14ac:dyDescent="0.4">
      <c r="A74" s="83">
        <v>158</v>
      </c>
      <c r="B74" s="84">
        <v>460202</v>
      </c>
      <c r="C74" s="85" t="s">
        <v>850</v>
      </c>
      <c r="D74" s="102">
        <v>1</v>
      </c>
      <c r="E74" s="285">
        <v>250</v>
      </c>
      <c r="F74" s="50"/>
      <c r="G74" s="1"/>
      <c r="H74" s="2"/>
      <c r="I74" s="242"/>
    </row>
    <row r="75" spans="1:9" ht="15" customHeight="1" thickBot="1" x14ac:dyDescent="0.4">
      <c r="A75" s="40"/>
      <c r="B75" s="41"/>
      <c r="C75" s="61"/>
      <c r="D75" s="104"/>
      <c r="E75" s="279"/>
      <c r="F75" s="50"/>
      <c r="G75" s="1"/>
      <c r="H75" s="2"/>
      <c r="I75" s="242"/>
    </row>
    <row r="76" spans="1:9" ht="15" customHeight="1" x14ac:dyDescent="0.35">
      <c r="A76" s="189">
        <v>3.1</v>
      </c>
      <c r="B76" s="89">
        <v>387300</v>
      </c>
      <c r="C76" s="65" t="s">
        <v>1350</v>
      </c>
      <c r="D76" s="25">
        <v>1</v>
      </c>
      <c r="E76" s="277">
        <v>1040</v>
      </c>
      <c r="F76" s="50"/>
      <c r="G76" s="1"/>
      <c r="H76" s="2"/>
      <c r="I76" s="242"/>
    </row>
    <row r="77" spans="1:9" ht="15" customHeight="1" x14ac:dyDescent="0.35">
      <c r="A77" s="64">
        <v>3.2</v>
      </c>
      <c r="B77" s="89">
        <v>387301</v>
      </c>
      <c r="C77" s="65" t="s">
        <v>1351</v>
      </c>
      <c r="D77" s="25">
        <v>1</v>
      </c>
      <c r="E77" s="277">
        <v>2620</v>
      </c>
      <c r="F77" s="50"/>
      <c r="G77" s="1"/>
      <c r="H77" s="2"/>
      <c r="I77" s="242"/>
    </row>
    <row r="78" spans="1:9" ht="15" customHeight="1" x14ac:dyDescent="0.35">
      <c r="A78" s="48">
        <v>4.0999999999999996</v>
      </c>
      <c r="B78" s="73">
        <v>387122</v>
      </c>
      <c r="C78" s="63" t="s">
        <v>1352</v>
      </c>
      <c r="D78" s="13">
        <v>1</v>
      </c>
      <c r="E78" s="274">
        <v>180</v>
      </c>
      <c r="F78" s="50"/>
      <c r="G78" s="1"/>
      <c r="H78" s="2"/>
      <c r="I78" s="242"/>
    </row>
    <row r="79" spans="1:9" ht="15" customHeight="1" x14ac:dyDescent="0.35">
      <c r="A79" s="48">
        <v>4.2</v>
      </c>
      <c r="B79" s="73">
        <v>387123</v>
      </c>
      <c r="C79" s="63" t="s">
        <v>1297</v>
      </c>
      <c r="D79" s="13">
        <v>1</v>
      </c>
      <c r="E79" s="274">
        <v>350</v>
      </c>
      <c r="F79" s="50"/>
      <c r="G79" s="1"/>
      <c r="H79" s="2"/>
      <c r="I79" s="242"/>
    </row>
    <row r="80" spans="1:9" ht="15" customHeight="1" x14ac:dyDescent="0.35">
      <c r="A80" s="48">
        <v>5.0999999999999996</v>
      </c>
      <c r="B80" s="73">
        <v>387132</v>
      </c>
      <c r="C80" s="63" t="s">
        <v>1353</v>
      </c>
      <c r="D80" s="13">
        <v>1</v>
      </c>
      <c r="E80" s="274">
        <v>110</v>
      </c>
      <c r="F80" s="50"/>
      <c r="G80" s="1"/>
      <c r="H80" s="2"/>
      <c r="I80" s="242"/>
    </row>
    <row r="81" spans="1:9" ht="15" customHeight="1" x14ac:dyDescent="0.35">
      <c r="A81" s="48">
        <v>5.2</v>
      </c>
      <c r="B81" s="73">
        <v>387133</v>
      </c>
      <c r="C81" s="63" t="s">
        <v>1298</v>
      </c>
      <c r="D81" s="13">
        <v>1</v>
      </c>
      <c r="E81" s="274">
        <v>260</v>
      </c>
      <c r="F81" s="50"/>
      <c r="G81" s="1"/>
      <c r="H81" s="2"/>
      <c r="I81" s="242"/>
    </row>
    <row r="82" spans="1:9" ht="15" customHeight="1" x14ac:dyDescent="0.35">
      <c r="A82" s="48">
        <v>6.1</v>
      </c>
      <c r="B82" s="73">
        <v>387310</v>
      </c>
      <c r="C82" s="63" t="s">
        <v>1354</v>
      </c>
      <c r="D82" s="13">
        <v>1</v>
      </c>
      <c r="E82" s="274">
        <v>150</v>
      </c>
      <c r="F82" s="50"/>
      <c r="G82" s="1"/>
      <c r="H82" s="2"/>
      <c r="I82" s="242"/>
    </row>
    <row r="83" spans="1:9" ht="15" customHeight="1" x14ac:dyDescent="0.35">
      <c r="A83" s="48">
        <v>6.2</v>
      </c>
      <c r="B83" s="73">
        <v>387311</v>
      </c>
      <c r="C83" s="63" t="s">
        <v>1355</v>
      </c>
      <c r="D83" s="13">
        <v>1</v>
      </c>
      <c r="E83" s="274">
        <v>320</v>
      </c>
      <c r="F83" s="50"/>
      <c r="G83" s="1"/>
      <c r="H83" s="2"/>
      <c r="I83" s="242"/>
    </row>
    <row r="84" spans="1:9" ht="15" customHeight="1" x14ac:dyDescent="0.35">
      <c r="A84" s="48">
        <v>7.1</v>
      </c>
      <c r="B84" s="48">
        <v>387350</v>
      </c>
      <c r="C84" s="248" t="s">
        <v>1771</v>
      </c>
      <c r="D84" s="13">
        <v>1</v>
      </c>
      <c r="E84" s="274">
        <v>80</v>
      </c>
      <c r="F84" s="50"/>
      <c r="G84" s="1"/>
      <c r="H84" s="2"/>
      <c r="I84" s="242"/>
    </row>
    <row r="85" spans="1:9" ht="15" customHeight="1" x14ac:dyDescent="0.35">
      <c r="A85" s="48">
        <v>7.2</v>
      </c>
      <c r="B85" s="48">
        <v>387351</v>
      </c>
      <c r="C85" s="248" t="s">
        <v>1772</v>
      </c>
      <c r="D85" s="13">
        <v>1</v>
      </c>
      <c r="E85" s="274">
        <v>170</v>
      </c>
      <c r="F85" s="50"/>
      <c r="G85" s="1"/>
      <c r="H85" s="2"/>
      <c r="I85" s="242"/>
    </row>
    <row r="86" spans="1:9" ht="15" customHeight="1" x14ac:dyDescent="0.35">
      <c r="A86" s="48">
        <v>8</v>
      </c>
      <c r="B86" s="73">
        <v>431031</v>
      </c>
      <c r="C86" s="248" t="s">
        <v>15</v>
      </c>
      <c r="D86" s="13">
        <v>1</v>
      </c>
      <c r="E86" s="274">
        <v>22</v>
      </c>
      <c r="F86" s="50"/>
      <c r="G86" s="1"/>
      <c r="H86" s="2"/>
      <c r="I86" s="242"/>
    </row>
    <row r="87" spans="1:9" ht="15" customHeight="1" x14ac:dyDescent="0.35">
      <c r="A87" s="48">
        <v>9</v>
      </c>
      <c r="B87" s="73">
        <v>136014</v>
      </c>
      <c r="C87" s="248" t="s">
        <v>16</v>
      </c>
      <c r="D87" s="13">
        <v>10</v>
      </c>
      <c r="E87" s="274">
        <v>2.2000000000000002</v>
      </c>
      <c r="F87" s="50"/>
      <c r="G87" s="1"/>
      <c r="H87" s="2"/>
      <c r="I87" s="242"/>
    </row>
    <row r="88" spans="1:9" ht="15" customHeight="1" x14ac:dyDescent="0.35">
      <c r="A88" s="48">
        <v>13</v>
      </c>
      <c r="B88" s="48">
        <v>322611</v>
      </c>
      <c r="C88" s="248" t="s">
        <v>1730</v>
      </c>
      <c r="D88" s="13">
        <v>2</v>
      </c>
      <c r="E88" s="274">
        <v>12</v>
      </c>
      <c r="F88" s="50"/>
      <c r="G88" s="1"/>
      <c r="H88" s="2"/>
      <c r="I88" s="242"/>
    </row>
    <row r="89" spans="1:9" ht="15" customHeight="1" x14ac:dyDescent="0.35">
      <c r="A89" s="48">
        <v>15</v>
      </c>
      <c r="B89" s="48">
        <v>134210</v>
      </c>
      <c r="C89" s="248" t="s">
        <v>223</v>
      </c>
      <c r="D89" s="13">
        <v>30</v>
      </c>
      <c r="E89" s="274">
        <v>0.60000000000000009</v>
      </c>
      <c r="F89" s="50"/>
      <c r="G89" s="1"/>
      <c r="H89" s="2"/>
      <c r="I89" s="242"/>
    </row>
    <row r="90" spans="1:9" ht="15" customHeight="1" x14ac:dyDescent="0.35">
      <c r="A90" s="48">
        <v>16</v>
      </c>
      <c r="B90" s="48">
        <v>156081</v>
      </c>
      <c r="C90" s="248" t="s">
        <v>1770</v>
      </c>
      <c r="D90" s="13">
        <v>4</v>
      </c>
      <c r="E90" s="274">
        <v>5</v>
      </c>
      <c r="F90" s="50"/>
      <c r="G90" s="1"/>
      <c r="H90" s="2"/>
      <c r="I90" s="242"/>
    </row>
    <row r="91" spans="1:9" ht="15" customHeight="1" x14ac:dyDescent="0.35">
      <c r="A91" s="48">
        <v>22</v>
      </c>
      <c r="B91" s="73">
        <v>164018</v>
      </c>
      <c r="C91" s="63" t="s">
        <v>294</v>
      </c>
      <c r="D91" s="13">
        <v>2</v>
      </c>
      <c r="E91" s="274">
        <v>12</v>
      </c>
      <c r="F91" s="50"/>
      <c r="G91" s="1"/>
      <c r="H91" s="2"/>
      <c r="I91" s="242"/>
    </row>
    <row r="92" spans="1:9" ht="15" customHeight="1" x14ac:dyDescent="0.35">
      <c r="A92" s="48">
        <v>23</v>
      </c>
      <c r="B92" s="73">
        <v>134506</v>
      </c>
      <c r="C92" s="63" t="s">
        <v>26</v>
      </c>
      <c r="D92" s="13">
        <v>30</v>
      </c>
      <c r="E92" s="274">
        <v>0.60000000000000009</v>
      </c>
      <c r="F92" s="50"/>
      <c r="G92" s="1"/>
      <c r="H92" s="2"/>
      <c r="I92" s="242"/>
    </row>
    <row r="93" spans="1:9" ht="15" customHeight="1" x14ac:dyDescent="0.35">
      <c r="A93" s="48">
        <v>27</v>
      </c>
      <c r="B93" s="73">
        <v>131314</v>
      </c>
      <c r="C93" s="63" t="s">
        <v>1217</v>
      </c>
      <c r="D93" s="13">
        <v>15</v>
      </c>
      <c r="E93" s="274">
        <v>1.2000000000000002</v>
      </c>
      <c r="F93" s="50"/>
      <c r="G93" s="1"/>
      <c r="H93" s="2"/>
      <c r="I93" s="242"/>
    </row>
    <row r="94" spans="1:9" ht="15" customHeight="1" x14ac:dyDescent="0.35">
      <c r="A94" s="48">
        <v>28</v>
      </c>
      <c r="B94" s="73">
        <v>132503</v>
      </c>
      <c r="C94" s="63" t="s">
        <v>1218</v>
      </c>
      <c r="D94" s="13">
        <v>15</v>
      </c>
      <c r="E94" s="274">
        <v>1.2000000000000002</v>
      </c>
      <c r="F94" s="50"/>
      <c r="G94" s="1"/>
      <c r="H94" s="2"/>
      <c r="I94" s="242"/>
    </row>
    <row r="95" spans="1:9" ht="15" customHeight="1" x14ac:dyDescent="0.35">
      <c r="A95" s="48">
        <v>29</v>
      </c>
      <c r="B95" s="73">
        <v>121020</v>
      </c>
      <c r="C95" s="63" t="s">
        <v>86</v>
      </c>
      <c r="D95" s="13">
        <v>1</v>
      </c>
      <c r="E95" s="274">
        <v>40</v>
      </c>
      <c r="F95" s="50"/>
      <c r="G95" s="1"/>
      <c r="H95" s="2"/>
      <c r="I95" s="242"/>
    </row>
    <row r="96" spans="1:9" ht="15" customHeight="1" x14ac:dyDescent="0.35">
      <c r="A96" s="48">
        <v>30</v>
      </c>
      <c r="B96" s="73">
        <v>386750</v>
      </c>
      <c r="C96" s="63" t="s">
        <v>784</v>
      </c>
      <c r="D96" s="13">
        <v>1</v>
      </c>
      <c r="E96" s="274">
        <v>110</v>
      </c>
      <c r="F96" s="50"/>
      <c r="G96" s="1"/>
      <c r="H96" s="2"/>
      <c r="I96" s="242"/>
    </row>
    <row r="97" spans="1:9" ht="15" customHeight="1" x14ac:dyDescent="0.35">
      <c r="A97" s="48">
        <v>31</v>
      </c>
      <c r="B97" s="73">
        <v>132610</v>
      </c>
      <c r="C97" s="63" t="s">
        <v>204</v>
      </c>
      <c r="D97" s="13">
        <v>3</v>
      </c>
      <c r="E97" s="274">
        <v>6</v>
      </c>
      <c r="F97" s="50"/>
      <c r="G97" s="1"/>
      <c r="H97" s="2"/>
      <c r="I97" s="242"/>
    </row>
    <row r="98" spans="1:9" ht="15" customHeight="1" x14ac:dyDescent="0.35">
      <c r="A98" s="48">
        <v>40</v>
      </c>
      <c r="B98" s="73">
        <v>131505</v>
      </c>
      <c r="C98" s="63" t="s">
        <v>146</v>
      </c>
      <c r="D98" s="13">
        <v>30</v>
      </c>
      <c r="E98" s="274">
        <v>0.60000000000000009</v>
      </c>
      <c r="F98" s="50"/>
      <c r="G98" s="1"/>
      <c r="H98" s="2"/>
      <c r="I98" s="242"/>
    </row>
    <row r="99" spans="1:9" ht="15" customHeight="1" x14ac:dyDescent="0.35">
      <c r="A99" s="48">
        <v>46</v>
      </c>
      <c r="B99" s="73">
        <v>130921</v>
      </c>
      <c r="C99" s="63" t="s">
        <v>119</v>
      </c>
      <c r="D99" s="13">
        <v>15</v>
      </c>
      <c r="E99" s="274">
        <v>1.2000000000000002</v>
      </c>
      <c r="F99" s="50"/>
      <c r="G99" s="1"/>
      <c r="H99" s="2"/>
      <c r="I99" s="242"/>
    </row>
    <row r="100" spans="1:9" ht="15" customHeight="1" x14ac:dyDescent="0.35">
      <c r="A100" s="48">
        <v>47</v>
      </c>
      <c r="B100" s="73">
        <v>132214</v>
      </c>
      <c r="C100" s="63" t="s">
        <v>192</v>
      </c>
      <c r="D100" s="13">
        <v>5</v>
      </c>
      <c r="E100" s="274">
        <v>3.5</v>
      </c>
      <c r="F100" s="50"/>
      <c r="G100" s="1"/>
      <c r="H100" s="2"/>
      <c r="I100" s="242"/>
    </row>
    <row r="101" spans="1:9" ht="15" customHeight="1" x14ac:dyDescent="0.35">
      <c r="A101" s="48">
        <v>50</v>
      </c>
      <c r="B101" s="73">
        <v>134505</v>
      </c>
      <c r="C101" s="63" t="s">
        <v>34</v>
      </c>
      <c r="D101" s="13">
        <v>30</v>
      </c>
      <c r="E101" s="274">
        <v>0.60000000000000009</v>
      </c>
      <c r="F101" s="50"/>
      <c r="G101" s="1"/>
      <c r="H101" s="2"/>
      <c r="I101" s="242"/>
    </row>
    <row r="102" spans="1:9" ht="15" customHeight="1" x14ac:dyDescent="0.35">
      <c r="A102" s="48">
        <v>51</v>
      </c>
      <c r="B102" s="73">
        <v>382790</v>
      </c>
      <c r="C102" s="63" t="s">
        <v>570</v>
      </c>
      <c r="D102" s="13">
        <v>1</v>
      </c>
      <c r="E102" s="274">
        <v>45</v>
      </c>
      <c r="F102" s="50"/>
      <c r="G102" s="1"/>
      <c r="H102" s="2"/>
      <c r="I102" s="242"/>
    </row>
    <row r="103" spans="1:9" ht="15" customHeight="1" x14ac:dyDescent="0.35">
      <c r="A103" s="48">
        <v>52</v>
      </c>
      <c r="B103" s="73">
        <v>134502</v>
      </c>
      <c r="C103" s="63" t="s">
        <v>240</v>
      </c>
      <c r="D103" s="13">
        <v>30</v>
      </c>
      <c r="E103" s="274">
        <v>0.60000000000000009</v>
      </c>
      <c r="F103" s="50"/>
      <c r="G103" s="1"/>
      <c r="H103" s="2"/>
      <c r="I103" s="242"/>
    </row>
    <row r="104" spans="1:9" ht="15" customHeight="1" x14ac:dyDescent="0.35">
      <c r="A104" s="48">
        <v>55</v>
      </c>
      <c r="B104" s="48">
        <v>381811</v>
      </c>
      <c r="C104" s="63" t="s">
        <v>1728</v>
      </c>
      <c r="D104" s="13">
        <v>1</v>
      </c>
      <c r="E104" s="274">
        <v>30</v>
      </c>
      <c r="F104" s="50"/>
      <c r="G104" s="1"/>
      <c r="H104" s="2"/>
      <c r="I104" s="242"/>
    </row>
    <row r="105" spans="1:9" ht="15" customHeight="1" x14ac:dyDescent="0.35">
      <c r="A105" s="48">
        <v>56</v>
      </c>
      <c r="B105" s="73">
        <v>131402</v>
      </c>
      <c r="C105" s="63" t="s">
        <v>138</v>
      </c>
      <c r="D105" s="13">
        <v>30</v>
      </c>
      <c r="E105" s="274">
        <v>0.60000000000000009</v>
      </c>
      <c r="F105" s="50"/>
      <c r="G105" s="1"/>
      <c r="H105" s="2"/>
      <c r="I105" s="242"/>
    </row>
    <row r="106" spans="1:9" ht="15" customHeight="1" x14ac:dyDescent="0.35">
      <c r="A106" s="48">
        <v>57</v>
      </c>
      <c r="B106" s="73">
        <v>132007</v>
      </c>
      <c r="C106" s="63" t="s">
        <v>164</v>
      </c>
      <c r="D106" s="13">
        <v>15</v>
      </c>
      <c r="E106" s="274">
        <v>1.2000000000000002</v>
      </c>
      <c r="F106" s="50"/>
      <c r="G106" s="1"/>
      <c r="H106" s="2"/>
      <c r="I106" s="242"/>
    </row>
    <row r="107" spans="1:9" ht="15" customHeight="1" x14ac:dyDescent="0.35">
      <c r="A107" s="48">
        <v>58</v>
      </c>
      <c r="B107" s="48">
        <v>131320</v>
      </c>
      <c r="C107" s="63" t="s">
        <v>1729</v>
      </c>
      <c r="D107" s="13">
        <v>15</v>
      </c>
      <c r="E107" s="274">
        <v>1.2000000000000002</v>
      </c>
      <c r="F107" s="50"/>
      <c r="G107" s="1"/>
      <c r="H107" s="2"/>
      <c r="I107" s="242"/>
    </row>
    <row r="108" spans="1:9" ht="15" customHeight="1" x14ac:dyDescent="0.35">
      <c r="A108" s="48">
        <v>61</v>
      </c>
      <c r="B108" s="73">
        <v>134507</v>
      </c>
      <c r="C108" s="63" t="s">
        <v>24</v>
      </c>
      <c r="D108" s="13">
        <v>30</v>
      </c>
      <c r="E108" s="274">
        <v>0.60000000000000009</v>
      </c>
      <c r="F108" s="50"/>
      <c r="G108" s="1"/>
      <c r="H108" s="2"/>
      <c r="I108" s="242"/>
    </row>
    <row r="109" spans="1:9" ht="15" customHeight="1" x14ac:dyDescent="0.35">
      <c r="A109" s="48">
        <v>62</v>
      </c>
      <c r="B109" s="73">
        <v>320101</v>
      </c>
      <c r="C109" s="63" t="s">
        <v>357</v>
      </c>
      <c r="D109" s="13">
        <v>1</v>
      </c>
      <c r="E109" s="274">
        <v>60</v>
      </c>
      <c r="F109" s="50"/>
      <c r="G109" s="1"/>
      <c r="H109" s="2"/>
      <c r="I109" s="242"/>
    </row>
    <row r="110" spans="1:9" ht="15" customHeight="1" x14ac:dyDescent="0.35">
      <c r="A110" s="48">
        <v>63</v>
      </c>
      <c r="B110" s="73">
        <v>134503</v>
      </c>
      <c r="C110" s="63" t="s">
        <v>3</v>
      </c>
      <c r="D110" s="13">
        <v>30</v>
      </c>
      <c r="E110" s="274">
        <v>0.60000000000000009</v>
      </c>
      <c r="F110" s="50"/>
      <c r="G110" s="1"/>
      <c r="H110" s="2"/>
      <c r="I110" s="242"/>
    </row>
    <row r="111" spans="1:9" ht="15" customHeight="1" x14ac:dyDescent="0.35">
      <c r="A111" s="48">
        <v>65</v>
      </c>
      <c r="B111" s="73">
        <v>184061</v>
      </c>
      <c r="C111" s="63" t="s">
        <v>307</v>
      </c>
      <c r="D111" s="13">
        <v>2</v>
      </c>
      <c r="E111" s="274">
        <v>9</v>
      </c>
      <c r="F111" s="50"/>
      <c r="G111" s="1"/>
      <c r="H111" s="2"/>
      <c r="I111" s="242"/>
    </row>
    <row r="112" spans="1:9" ht="15" customHeight="1" x14ac:dyDescent="0.35">
      <c r="A112" s="48">
        <v>66</v>
      </c>
      <c r="B112" s="73">
        <v>470340</v>
      </c>
      <c r="C112" s="63" t="s">
        <v>701</v>
      </c>
      <c r="D112" s="13">
        <v>4</v>
      </c>
      <c r="E112" s="274">
        <v>4.5</v>
      </c>
      <c r="F112" s="50"/>
      <c r="G112" s="1"/>
      <c r="H112" s="2"/>
      <c r="I112" s="242"/>
    </row>
    <row r="113" spans="1:9" ht="15" customHeight="1" x14ac:dyDescent="0.35">
      <c r="A113" s="48">
        <v>67</v>
      </c>
      <c r="B113" s="73">
        <v>134206</v>
      </c>
      <c r="C113" s="63" t="s">
        <v>222</v>
      </c>
      <c r="D113" s="13">
        <v>30</v>
      </c>
      <c r="E113" s="274">
        <v>0.60000000000000009</v>
      </c>
      <c r="F113" s="50"/>
      <c r="G113" s="1"/>
      <c r="H113" s="2"/>
      <c r="I113" s="242"/>
    </row>
    <row r="114" spans="1:9" ht="15" customHeight="1" x14ac:dyDescent="0.35">
      <c r="A114" s="48">
        <v>67</v>
      </c>
      <c r="B114" s="73">
        <v>134206</v>
      </c>
      <c r="C114" s="63" t="s">
        <v>222</v>
      </c>
      <c r="D114" s="13">
        <v>30</v>
      </c>
      <c r="E114" s="274">
        <v>0.60000000000000009</v>
      </c>
      <c r="F114" s="50"/>
      <c r="G114" s="1"/>
      <c r="H114" s="2"/>
      <c r="I114" s="242"/>
    </row>
    <row r="115" spans="1:9" ht="15" customHeight="1" x14ac:dyDescent="0.35">
      <c r="A115" s="48">
        <v>69</v>
      </c>
      <c r="B115" s="73">
        <v>320110</v>
      </c>
      <c r="C115" s="63" t="s">
        <v>359</v>
      </c>
      <c r="D115" s="13">
        <v>1</v>
      </c>
      <c r="E115" s="274">
        <v>28</v>
      </c>
      <c r="F115" s="50"/>
      <c r="G115" s="1"/>
      <c r="H115" s="2"/>
      <c r="I115" s="242"/>
    </row>
    <row r="116" spans="1:9" ht="15" customHeight="1" x14ac:dyDescent="0.35">
      <c r="A116" s="48">
        <v>70</v>
      </c>
      <c r="B116" s="73">
        <v>134216</v>
      </c>
      <c r="C116" s="63" t="s">
        <v>226</v>
      </c>
      <c r="D116" s="13">
        <v>30</v>
      </c>
      <c r="E116" s="274">
        <v>0.60000000000000009</v>
      </c>
      <c r="F116" s="50"/>
      <c r="G116" s="1"/>
      <c r="H116" s="2"/>
      <c r="I116" s="242"/>
    </row>
    <row r="117" spans="1:9" ht="15" customHeight="1" x14ac:dyDescent="0.35">
      <c r="A117" s="48">
        <v>72</v>
      </c>
      <c r="B117" s="73">
        <v>381831</v>
      </c>
      <c r="C117" s="63" t="s">
        <v>528</v>
      </c>
      <c r="D117" s="13">
        <v>1</v>
      </c>
      <c r="E117" s="274">
        <v>100</v>
      </c>
      <c r="F117" s="50"/>
      <c r="G117" s="1"/>
      <c r="H117" s="2"/>
      <c r="I117" s="242"/>
    </row>
    <row r="118" spans="1:9" ht="15" customHeight="1" x14ac:dyDescent="0.35">
      <c r="A118" s="48">
        <v>92</v>
      </c>
      <c r="B118" s="73">
        <v>132012</v>
      </c>
      <c r="C118" s="63" t="s">
        <v>165</v>
      </c>
      <c r="D118" s="13">
        <v>5</v>
      </c>
      <c r="E118" s="274">
        <v>3.5</v>
      </c>
      <c r="F118" s="50"/>
      <c r="G118" s="1"/>
      <c r="H118" s="2"/>
      <c r="I118" s="242"/>
    </row>
    <row r="119" spans="1:9" ht="15" customHeight="1" x14ac:dyDescent="0.35">
      <c r="A119" s="48">
        <v>93</v>
      </c>
      <c r="B119" s="73">
        <v>131601</v>
      </c>
      <c r="C119" s="63" t="s">
        <v>150</v>
      </c>
      <c r="D119" s="13">
        <v>30</v>
      </c>
      <c r="E119" s="274">
        <v>0.60000000000000009</v>
      </c>
      <c r="F119" s="50"/>
      <c r="G119" s="1"/>
      <c r="H119" s="2"/>
      <c r="I119" s="242"/>
    </row>
    <row r="120" spans="1:9" ht="15" customHeight="1" x14ac:dyDescent="0.35">
      <c r="A120" s="48">
        <v>94</v>
      </c>
      <c r="B120" s="73">
        <v>131252</v>
      </c>
      <c r="C120" s="63" t="s">
        <v>133</v>
      </c>
      <c r="D120" s="13">
        <v>10</v>
      </c>
      <c r="E120" s="274">
        <v>1.6</v>
      </c>
      <c r="F120" s="50"/>
      <c r="G120" s="1"/>
      <c r="H120" s="2"/>
      <c r="I120" s="242"/>
    </row>
    <row r="121" spans="1:9" ht="15" customHeight="1" x14ac:dyDescent="0.35">
      <c r="A121" s="48">
        <v>95</v>
      </c>
      <c r="B121" s="73">
        <v>332201</v>
      </c>
      <c r="C121" s="63" t="s">
        <v>453</v>
      </c>
      <c r="D121" s="13">
        <v>1</v>
      </c>
      <c r="E121" s="274">
        <v>18</v>
      </c>
      <c r="F121" s="50"/>
      <c r="G121" s="1"/>
      <c r="H121" s="2"/>
      <c r="I121" s="242"/>
    </row>
    <row r="122" spans="1:9" ht="15" customHeight="1" x14ac:dyDescent="0.35">
      <c r="A122" s="48">
        <v>96</v>
      </c>
      <c r="B122" s="73">
        <v>341090</v>
      </c>
      <c r="C122" s="63" t="s">
        <v>480</v>
      </c>
      <c r="D122" s="13">
        <v>1</v>
      </c>
      <c r="E122" s="274">
        <v>28</v>
      </c>
      <c r="F122" s="50"/>
      <c r="G122" s="1"/>
      <c r="H122" s="2"/>
      <c r="I122" s="242"/>
    </row>
    <row r="123" spans="1:9" ht="15" customHeight="1" x14ac:dyDescent="0.35">
      <c r="A123" s="48">
        <v>97</v>
      </c>
      <c r="B123" s="73">
        <v>133501</v>
      </c>
      <c r="C123" s="63" t="s">
        <v>214</v>
      </c>
      <c r="D123" s="13">
        <v>30</v>
      </c>
      <c r="E123" s="274">
        <v>0.60000000000000009</v>
      </c>
      <c r="F123" s="50"/>
      <c r="G123" s="1"/>
      <c r="H123" s="2"/>
      <c r="I123" s="242"/>
    </row>
    <row r="124" spans="1:9" ht="15" customHeight="1" x14ac:dyDescent="0.35">
      <c r="A124" s="48">
        <v>98</v>
      </c>
      <c r="B124" s="73">
        <v>131714</v>
      </c>
      <c r="C124" s="63" t="s">
        <v>157</v>
      </c>
      <c r="D124" s="13">
        <v>15</v>
      </c>
      <c r="E124" s="274">
        <v>1.2000000000000002</v>
      </c>
      <c r="F124" s="50"/>
      <c r="G124" s="1"/>
      <c r="H124" s="2"/>
      <c r="I124" s="242"/>
    </row>
    <row r="125" spans="1:9" ht="15" customHeight="1" x14ac:dyDescent="0.35">
      <c r="A125" s="48">
        <v>102</v>
      </c>
      <c r="B125" s="73">
        <v>350591</v>
      </c>
      <c r="C125" s="63" t="s">
        <v>490</v>
      </c>
      <c r="D125" s="13">
        <v>1</v>
      </c>
      <c r="E125" s="274">
        <v>120</v>
      </c>
      <c r="F125" s="50"/>
      <c r="G125" s="1"/>
      <c r="H125" s="2"/>
      <c r="I125" s="242"/>
    </row>
    <row r="126" spans="1:9" ht="15" customHeight="1" x14ac:dyDescent="0.35">
      <c r="A126" s="48">
        <v>103</v>
      </c>
      <c r="B126" s="73">
        <v>130920</v>
      </c>
      <c r="C126" s="63" t="s">
        <v>118</v>
      </c>
      <c r="D126" s="13">
        <v>10</v>
      </c>
      <c r="E126" s="274">
        <v>1.6</v>
      </c>
      <c r="F126" s="50"/>
      <c r="G126" s="1"/>
      <c r="H126" s="2"/>
      <c r="I126" s="242"/>
    </row>
    <row r="127" spans="1:9" ht="15" customHeight="1" x14ac:dyDescent="0.35">
      <c r="A127" s="48">
        <v>104</v>
      </c>
      <c r="B127" s="73">
        <v>132229</v>
      </c>
      <c r="C127" s="63" t="s">
        <v>196</v>
      </c>
      <c r="D127" s="13">
        <v>3</v>
      </c>
      <c r="E127" s="274">
        <v>6</v>
      </c>
      <c r="F127" s="50"/>
      <c r="G127" s="1"/>
      <c r="H127" s="2"/>
      <c r="I127" s="242"/>
    </row>
    <row r="128" spans="1:9" ht="15" customHeight="1" x14ac:dyDescent="0.35">
      <c r="A128" s="48">
        <v>112</v>
      </c>
      <c r="B128" s="73">
        <v>131710</v>
      </c>
      <c r="C128" s="63" t="s">
        <v>28</v>
      </c>
      <c r="D128" s="13">
        <v>30</v>
      </c>
      <c r="E128" s="274">
        <v>0.60000000000000009</v>
      </c>
      <c r="F128" s="50"/>
      <c r="G128" s="1"/>
      <c r="H128" s="2"/>
      <c r="I128" s="242"/>
    </row>
    <row r="129" spans="1:9" ht="15" customHeight="1" x14ac:dyDescent="0.35">
      <c r="A129" s="48">
        <v>120</v>
      </c>
      <c r="B129" s="73">
        <v>158001</v>
      </c>
      <c r="C129" s="63" t="s">
        <v>1707</v>
      </c>
      <c r="D129" s="13">
        <v>1</v>
      </c>
      <c r="E129" s="274">
        <v>16</v>
      </c>
      <c r="F129" s="50"/>
      <c r="G129" s="1"/>
      <c r="H129" s="2"/>
      <c r="I129" s="242"/>
    </row>
    <row r="130" spans="1:9" ht="15" customHeight="1" x14ac:dyDescent="0.35">
      <c r="A130" s="48">
        <v>121</v>
      </c>
      <c r="B130" s="73">
        <v>322060</v>
      </c>
      <c r="C130" s="63" t="s">
        <v>387</v>
      </c>
      <c r="D130" s="13">
        <v>5</v>
      </c>
      <c r="E130" s="274">
        <v>3.5</v>
      </c>
      <c r="F130" s="50"/>
      <c r="G130" s="1"/>
      <c r="H130" s="2"/>
      <c r="I130" s="242"/>
    </row>
    <row r="131" spans="1:9" ht="15" customHeight="1" x14ac:dyDescent="0.35">
      <c r="A131" s="48">
        <v>122</v>
      </c>
      <c r="B131" s="73">
        <v>322072</v>
      </c>
      <c r="C131" s="63" t="s">
        <v>959</v>
      </c>
      <c r="D131" s="13">
        <v>4</v>
      </c>
      <c r="E131" s="274">
        <v>4.5</v>
      </c>
      <c r="F131" s="50"/>
      <c r="G131" s="1"/>
      <c r="H131" s="2"/>
      <c r="I131" s="242"/>
    </row>
    <row r="132" spans="1:9" ht="15" customHeight="1" x14ac:dyDescent="0.35">
      <c r="A132" s="48">
        <v>123</v>
      </c>
      <c r="B132" s="73">
        <v>381930</v>
      </c>
      <c r="C132" s="63" t="s">
        <v>535</v>
      </c>
      <c r="D132" s="13">
        <v>1</v>
      </c>
      <c r="E132" s="274">
        <v>40</v>
      </c>
      <c r="F132" s="50"/>
      <c r="G132" s="1"/>
      <c r="H132" s="2"/>
      <c r="I132" s="242"/>
    </row>
    <row r="133" spans="1:9" ht="15" customHeight="1" x14ac:dyDescent="0.35">
      <c r="A133" s="48">
        <v>124</v>
      </c>
      <c r="B133" s="73">
        <v>134874</v>
      </c>
      <c r="C133" s="63" t="s">
        <v>847</v>
      </c>
      <c r="D133" s="13">
        <v>15</v>
      </c>
      <c r="E133" s="274">
        <v>1.2000000000000002</v>
      </c>
      <c r="F133" s="50"/>
      <c r="G133" s="1"/>
      <c r="H133" s="2"/>
      <c r="I133" s="242"/>
    </row>
    <row r="134" spans="1:9" ht="15" customHeight="1" x14ac:dyDescent="0.35">
      <c r="A134" s="48">
        <v>125</v>
      </c>
      <c r="B134" s="73">
        <v>134210</v>
      </c>
      <c r="C134" s="63" t="s">
        <v>223</v>
      </c>
      <c r="D134" s="13">
        <v>30</v>
      </c>
      <c r="E134" s="274">
        <v>0.60000000000000009</v>
      </c>
      <c r="F134" s="50"/>
      <c r="G134" s="1"/>
      <c r="H134" s="2"/>
      <c r="I134" s="242"/>
    </row>
    <row r="135" spans="1:9" ht="15" customHeight="1" x14ac:dyDescent="0.35">
      <c r="A135" s="48">
        <v>126.1</v>
      </c>
      <c r="B135" s="73">
        <v>162103</v>
      </c>
      <c r="C135" s="63" t="s">
        <v>1315</v>
      </c>
      <c r="D135" s="13">
        <v>1</v>
      </c>
      <c r="E135" s="274">
        <v>120</v>
      </c>
      <c r="F135" s="50"/>
      <c r="G135" s="1"/>
      <c r="H135" s="2"/>
      <c r="I135" s="242"/>
    </row>
    <row r="136" spans="1:9" ht="15" customHeight="1" x14ac:dyDescent="0.35">
      <c r="A136" s="48">
        <v>126.2</v>
      </c>
      <c r="B136" s="73">
        <v>162101</v>
      </c>
      <c r="C136" s="63" t="s">
        <v>1332</v>
      </c>
      <c r="D136" s="13">
        <v>1</v>
      </c>
      <c r="E136" s="274">
        <v>110</v>
      </c>
      <c r="F136" s="50"/>
      <c r="G136" s="1"/>
      <c r="H136" s="2"/>
      <c r="I136" s="242"/>
    </row>
    <row r="137" spans="1:9" ht="15" customHeight="1" x14ac:dyDescent="0.35">
      <c r="A137" s="48">
        <v>128</v>
      </c>
      <c r="B137" s="73">
        <v>163506</v>
      </c>
      <c r="C137" s="63" t="s">
        <v>1016</v>
      </c>
      <c r="D137" s="13">
        <v>5</v>
      </c>
      <c r="E137" s="274">
        <v>3.5</v>
      </c>
      <c r="F137" s="50"/>
      <c r="G137" s="1"/>
      <c r="H137" s="2"/>
      <c r="I137" s="242"/>
    </row>
    <row r="138" spans="1:9" ht="15" customHeight="1" x14ac:dyDescent="0.35">
      <c r="A138" s="48">
        <v>129</v>
      </c>
      <c r="B138" s="73">
        <v>163503</v>
      </c>
      <c r="C138" s="63" t="s">
        <v>1017</v>
      </c>
      <c r="D138" s="13">
        <v>5</v>
      </c>
      <c r="E138" s="274">
        <v>3.5</v>
      </c>
      <c r="F138" s="50"/>
      <c r="G138" s="1"/>
      <c r="H138" s="2"/>
      <c r="I138" s="242"/>
    </row>
    <row r="139" spans="1:9" ht="15" customHeight="1" x14ac:dyDescent="0.35">
      <c r="A139" s="48">
        <v>130</v>
      </c>
      <c r="B139" s="73">
        <v>132021</v>
      </c>
      <c r="C139" s="63" t="s">
        <v>168</v>
      </c>
      <c r="D139" s="13">
        <v>10</v>
      </c>
      <c r="E139" s="274">
        <v>1.6</v>
      </c>
      <c r="F139" s="50"/>
      <c r="G139" s="1"/>
      <c r="H139" s="2"/>
      <c r="I139" s="242"/>
    </row>
    <row r="140" spans="1:9" ht="15" customHeight="1" x14ac:dyDescent="0.35">
      <c r="A140" s="48">
        <v>131</v>
      </c>
      <c r="B140" s="73">
        <v>131412</v>
      </c>
      <c r="C140" s="63" t="s">
        <v>852</v>
      </c>
      <c r="D140" s="13">
        <v>30</v>
      </c>
      <c r="E140" s="274">
        <v>0.60000000000000009</v>
      </c>
      <c r="F140" s="50"/>
      <c r="G140" s="1"/>
      <c r="H140" s="2"/>
      <c r="I140" s="242"/>
    </row>
    <row r="141" spans="1:9" ht="15" customHeight="1" x14ac:dyDescent="0.35">
      <c r="A141" s="48">
        <v>132</v>
      </c>
      <c r="B141" s="73">
        <v>184036</v>
      </c>
      <c r="C141" s="63" t="s">
        <v>62</v>
      </c>
      <c r="D141" s="13">
        <v>2</v>
      </c>
      <c r="E141" s="274">
        <v>12</v>
      </c>
      <c r="F141" s="50"/>
      <c r="G141" s="1"/>
      <c r="H141" s="2"/>
      <c r="I141" s="242"/>
    </row>
    <row r="142" spans="1:9" ht="15" customHeight="1" x14ac:dyDescent="0.35">
      <c r="A142" s="48">
        <v>133.1</v>
      </c>
      <c r="B142" s="73">
        <v>168003</v>
      </c>
      <c r="C142" s="63" t="s">
        <v>297</v>
      </c>
      <c r="D142" s="13">
        <v>5</v>
      </c>
      <c r="E142" s="274">
        <v>3.5</v>
      </c>
      <c r="F142" s="50"/>
      <c r="G142" s="1"/>
      <c r="H142" s="2"/>
      <c r="I142" s="242"/>
    </row>
    <row r="143" spans="1:9" ht="15" customHeight="1" x14ac:dyDescent="0.35">
      <c r="A143" s="48">
        <v>133.19999999999999</v>
      </c>
      <c r="B143" s="73">
        <v>168000</v>
      </c>
      <c r="C143" s="63" t="s">
        <v>296</v>
      </c>
      <c r="D143" s="13">
        <v>5</v>
      </c>
      <c r="E143" s="274">
        <v>3.5</v>
      </c>
      <c r="F143" s="50"/>
      <c r="G143" s="1"/>
      <c r="H143" s="2"/>
      <c r="I143" s="242"/>
    </row>
    <row r="144" spans="1:9" ht="15" customHeight="1" x14ac:dyDescent="0.35">
      <c r="A144" s="48">
        <v>135</v>
      </c>
      <c r="B144" s="73">
        <v>397184</v>
      </c>
      <c r="C144" s="63" t="s">
        <v>610</v>
      </c>
      <c r="D144" s="13">
        <v>3</v>
      </c>
      <c r="E144" s="274">
        <v>7</v>
      </c>
      <c r="F144" s="50"/>
      <c r="G144" s="1"/>
      <c r="H144" s="2"/>
      <c r="I144" s="242"/>
    </row>
    <row r="145" spans="1:9" ht="15" customHeight="1" x14ac:dyDescent="0.35">
      <c r="A145" s="48">
        <v>136</v>
      </c>
      <c r="B145" s="48">
        <v>396750</v>
      </c>
      <c r="C145" s="63" t="s">
        <v>591</v>
      </c>
      <c r="D145" s="13">
        <v>3</v>
      </c>
      <c r="E145" s="274">
        <v>6</v>
      </c>
      <c r="F145" s="50"/>
      <c r="G145" s="1"/>
      <c r="H145" s="2"/>
      <c r="I145" s="242"/>
    </row>
    <row r="146" spans="1:9" ht="15" customHeight="1" thickBot="1" x14ac:dyDescent="0.4">
      <c r="A146" s="90">
        <v>146</v>
      </c>
      <c r="B146" s="91">
        <v>430702</v>
      </c>
      <c r="C146" s="93" t="s">
        <v>635</v>
      </c>
      <c r="D146" s="23">
        <v>1</v>
      </c>
      <c r="E146" s="283">
        <v>70</v>
      </c>
      <c r="F146" s="50"/>
      <c r="G146" s="1"/>
      <c r="H146" s="2"/>
      <c r="I146" s="242"/>
    </row>
    <row r="147" spans="1:9" x14ac:dyDescent="0.35">
      <c r="F147" s="50"/>
      <c r="G147" s="1"/>
      <c r="H147" s="2"/>
      <c r="I147" s="242"/>
    </row>
    <row r="148" spans="1:9" x14ac:dyDescent="0.35">
      <c r="F148" s="50"/>
      <c r="G148" s="1"/>
      <c r="H148" s="2"/>
      <c r="I148" s="242"/>
    </row>
    <row r="149" spans="1:9" x14ac:dyDescent="0.35">
      <c r="F149" s="50"/>
      <c r="G149" s="1"/>
      <c r="H149" s="2"/>
      <c r="I149" s="242"/>
    </row>
    <row r="150" spans="1:9" x14ac:dyDescent="0.35">
      <c r="F150" s="50"/>
      <c r="G150" s="1"/>
      <c r="H150" s="2"/>
      <c r="I150" s="242"/>
    </row>
    <row r="151" spans="1:9" x14ac:dyDescent="0.35">
      <c r="F151" s="50"/>
      <c r="G151" s="1"/>
      <c r="H151" s="2"/>
      <c r="I151" s="242"/>
    </row>
    <row r="152" spans="1:9" x14ac:dyDescent="0.35">
      <c r="F152" s="50"/>
      <c r="G152" s="1"/>
      <c r="H152" s="2"/>
      <c r="I152" s="242"/>
    </row>
    <row r="153" spans="1:9" x14ac:dyDescent="0.35">
      <c r="F153" s="50"/>
      <c r="G153" s="1"/>
      <c r="H153" s="2"/>
      <c r="I153" s="242"/>
    </row>
    <row r="154" spans="1:9" x14ac:dyDescent="0.35">
      <c r="F154" s="50"/>
      <c r="G154" s="1"/>
      <c r="H154" s="2"/>
      <c r="I154" s="242"/>
    </row>
    <row r="155" spans="1:9" x14ac:dyDescent="0.35">
      <c r="F155" s="50"/>
      <c r="G155" s="1"/>
      <c r="H155" s="2"/>
      <c r="I155" s="242"/>
    </row>
    <row r="156" spans="1:9" x14ac:dyDescent="0.35">
      <c r="F156" s="50"/>
      <c r="G156" s="1"/>
      <c r="H156" s="2"/>
      <c r="I156" s="242"/>
    </row>
    <row r="157" spans="1:9" x14ac:dyDescent="0.35">
      <c r="F157" s="50"/>
      <c r="G157" s="1"/>
      <c r="H157" s="2"/>
      <c r="I157" s="242"/>
    </row>
    <row r="158" spans="1:9" x14ac:dyDescent="0.35">
      <c r="F158" s="50"/>
      <c r="G158" s="1"/>
      <c r="H158" s="2"/>
      <c r="I158" s="242"/>
    </row>
    <row r="159" spans="1:9" x14ac:dyDescent="0.35">
      <c r="F159" s="50"/>
      <c r="G159" s="1"/>
      <c r="H159" s="2"/>
      <c r="I159" s="242"/>
    </row>
    <row r="160" spans="1:9" x14ac:dyDescent="0.35">
      <c r="F160" s="50"/>
      <c r="G160" s="1"/>
      <c r="H160" s="2"/>
      <c r="I160" s="242"/>
    </row>
    <row r="161" spans="6:9" x14ac:dyDescent="0.35">
      <c r="F161" s="50"/>
      <c r="G161" s="1"/>
      <c r="H161" s="2"/>
      <c r="I161" s="242"/>
    </row>
    <row r="162" spans="6:9" x14ac:dyDescent="0.35">
      <c r="F162" s="50"/>
      <c r="G162" s="1"/>
      <c r="H162" s="2"/>
      <c r="I162" s="242"/>
    </row>
    <row r="163" spans="6:9" x14ac:dyDescent="0.35">
      <c r="F163" s="50"/>
      <c r="G163" s="1"/>
      <c r="H163" s="2"/>
      <c r="I163" s="242"/>
    </row>
    <row r="164" spans="6:9" x14ac:dyDescent="0.35">
      <c r="F164" s="50"/>
      <c r="G164" s="1"/>
      <c r="H164" s="2"/>
      <c r="I164" s="242"/>
    </row>
    <row r="165" spans="6:9" x14ac:dyDescent="0.35">
      <c r="F165" s="50"/>
      <c r="G165" s="1"/>
      <c r="H165" s="2"/>
      <c r="I165" s="242"/>
    </row>
    <row r="166" spans="6:9" x14ac:dyDescent="0.35">
      <c r="F166" s="50"/>
      <c r="G166" s="1"/>
      <c r="H166" s="2"/>
      <c r="I166" s="242"/>
    </row>
    <row r="167" spans="6:9" x14ac:dyDescent="0.35">
      <c r="F167" s="50"/>
      <c r="G167" s="1"/>
      <c r="H167" s="2"/>
      <c r="I167" s="242"/>
    </row>
    <row r="168" spans="6:9" x14ac:dyDescent="0.35">
      <c r="F168" s="50"/>
      <c r="G168" s="1"/>
      <c r="H168" s="2"/>
      <c r="I168" s="242"/>
    </row>
    <row r="169" spans="6:9" x14ac:dyDescent="0.35">
      <c r="F169" s="50"/>
      <c r="G169" s="1"/>
      <c r="H169" s="2"/>
      <c r="I169" s="242"/>
    </row>
    <row r="170" spans="6:9" x14ac:dyDescent="0.35">
      <c r="F170" s="50"/>
      <c r="G170" s="1"/>
      <c r="H170" s="2"/>
      <c r="I170" s="242"/>
    </row>
    <row r="171" spans="6:9" x14ac:dyDescent="0.35">
      <c r="F171" s="50"/>
      <c r="G171" s="1"/>
      <c r="H171" s="2"/>
      <c r="I171" s="242"/>
    </row>
    <row r="172" spans="6:9" x14ac:dyDescent="0.35">
      <c r="F172" s="50"/>
      <c r="G172" s="1"/>
      <c r="H172" s="2"/>
      <c r="I172" s="242"/>
    </row>
    <row r="173" spans="6:9" x14ac:dyDescent="0.35">
      <c r="F173" s="50"/>
      <c r="G173" s="1"/>
      <c r="H173" s="2"/>
      <c r="I173" s="242"/>
    </row>
    <row r="174" spans="6:9" x14ac:dyDescent="0.35">
      <c r="F174" s="50"/>
      <c r="G174" s="1"/>
      <c r="H174" s="2"/>
      <c r="I174" s="242"/>
    </row>
    <row r="175" spans="6:9" x14ac:dyDescent="0.35">
      <c r="F175" s="50"/>
      <c r="G175" s="1"/>
      <c r="H175" s="2"/>
      <c r="I175" s="242"/>
    </row>
    <row r="176" spans="6:9" x14ac:dyDescent="0.35">
      <c r="F176" s="50"/>
      <c r="G176" s="1"/>
      <c r="H176" s="2"/>
      <c r="I176" s="242"/>
    </row>
    <row r="177" spans="6:9" x14ac:dyDescent="0.35">
      <c r="F177" s="50"/>
      <c r="G177" s="1"/>
      <c r="H177" s="2"/>
      <c r="I177" s="242"/>
    </row>
    <row r="178" spans="6:9" x14ac:dyDescent="0.35">
      <c r="F178" s="50"/>
      <c r="G178" s="1"/>
      <c r="H178" s="2"/>
      <c r="I178" s="242"/>
    </row>
    <row r="179" spans="6:9" x14ac:dyDescent="0.35">
      <c r="F179" s="50"/>
      <c r="G179" s="1"/>
      <c r="H179" s="2"/>
      <c r="I179" s="242"/>
    </row>
    <row r="180" spans="6:9" x14ac:dyDescent="0.35">
      <c r="F180" s="50"/>
      <c r="G180" s="1"/>
      <c r="H180" s="2"/>
      <c r="I180" s="242"/>
    </row>
  </sheetData>
  <mergeCells count="1">
    <mergeCell ref="A1:D1"/>
  </mergeCells>
  <phoneticPr fontId="13" type="noConversion"/>
  <conditionalFormatting sqref="G3:G180">
    <cfRule type="containsText" dxfId="147" priority="4" operator="containsText" text="falso">
      <formula>NOT(ISERROR(SEARCH("falso",G3)))</formula>
    </cfRule>
  </conditionalFormatting>
  <conditionalFormatting sqref="H2:H180">
    <cfRule type="containsText" dxfId="146" priority="1" operator="containsText" text="falso">
      <formula>NOT(ISERROR(SEARCH("falso",H2)))</formula>
    </cfRule>
  </conditionalFormatting>
  <pageMargins left="0.23622047244094491" right="0.23622047244094491" top="0.19685039370078741" bottom="0.19685039370078741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</sheetPr>
  <dimension ref="A1:I180"/>
  <sheetViews>
    <sheetView zoomScaleNormal="100" workbookViewId="0">
      <selection activeCell="E2" sqref="E2:E136"/>
    </sheetView>
  </sheetViews>
  <sheetFormatPr defaultColWidth="8.81640625" defaultRowHeight="14.5" x14ac:dyDescent="0.35"/>
  <cols>
    <col min="1" max="2" width="8.7265625" customWidth="1"/>
    <col min="3" max="3" width="55.7265625" customWidth="1"/>
    <col min="4" max="4" width="10.7265625" style="165" customWidth="1"/>
    <col min="6" max="6" width="46.54296875" style="53" bestFit="1" customWidth="1"/>
    <col min="7" max="7" width="8.81640625" style="53"/>
  </cols>
  <sheetData>
    <row r="1" spans="1:9" s="1" customFormat="1" ht="30" customHeight="1" thickBot="1" x14ac:dyDescent="0.4">
      <c r="A1" s="304" t="s">
        <v>902</v>
      </c>
      <c r="B1" s="304"/>
      <c r="C1" s="304"/>
      <c r="D1" s="304"/>
    </row>
    <row r="2" spans="1:9" s="4" customFormat="1" ht="30" customHeight="1" thickBot="1" x14ac:dyDescent="0.4">
      <c r="A2" s="66" t="s">
        <v>52</v>
      </c>
      <c r="B2" s="67" t="s">
        <v>53</v>
      </c>
      <c r="C2" s="166" t="s">
        <v>0</v>
      </c>
      <c r="D2" s="167" t="s">
        <v>844</v>
      </c>
      <c r="E2" s="270" t="s">
        <v>842</v>
      </c>
      <c r="H2" s="241"/>
      <c r="I2" s="243"/>
    </row>
    <row r="3" spans="1:9" s="164" customFormat="1" ht="15" customHeight="1" thickBot="1" x14ac:dyDescent="0.4">
      <c r="A3" s="80">
        <v>44</v>
      </c>
      <c r="B3" s="81">
        <v>460490</v>
      </c>
      <c r="C3" s="168" t="s">
        <v>903</v>
      </c>
      <c r="D3" s="20">
        <v>1</v>
      </c>
      <c r="E3" s="271">
        <v>150</v>
      </c>
      <c r="F3" s="50"/>
      <c r="G3" s="1"/>
      <c r="H3" s="2"/>
      <c r="I3" s="242"/>
    </row>
    <row r="4" spans="1:9" s="164" customFormat="1" ht="15" customHeight="1" thickBot="1" x14ac:dyDescent="0.4">
      <c r="A4" s="80">
        <v>139</v>
      </c>
      <c r="B4" s="81">
        <v>460770</v>
      </c>
      <c r="C4" s="168" t="s">
        <v>904</v>
      </c>
      <c r="D4" s="20">
        <v>1</v>
      </c>
      <c r="E4" s="271">
        <v>140</v>
      </c>
      <c r="F4" s="50"/>
      <c r="G4" s="1"/>
      <c r="H4" s="2"/>
      <c r="I4" s="242"/>
    </row>
    <row r="5" spans="1:9" s="164" customFormat="1" ht="15" customHeight="1" thickBot="1" x14ac:dyDescent="0.4">
      <c r="A5" s="184"/>
      <c r="B5" s="2"/>
      <c r="C5" s="2"/>
      <c r="D5" s="2"/>
      <c r="E5" s="287"/>
      <c r="F5" s="50"/>
      <c r="G5" s="1"/>
      <c r="H5" s="2"/>
      <c r="I5" s="242"/>
    </row>
    <row r="6" spans="1:9" ht="15" customHeight="1" x14ac:dyDescent="0.35">
      <c r="A6" s="169">
        <v>1.1000000000000001</v>
      </c>
      <c r="B6" s="150">
        <v>387210</v>
      </c>
      <c r="C6" s="170" t="s">
        <v>1000</v>
      </c>
      <c r="D6" s="171">
        <v>1</v>
      </c>
      <c r="E6" s="288">
        <v>920</v>
      </c>
      <c r="F6" s="50"/>
      <c r="G6" s="1"/>
      <c r="H6" s="2"/>
      <c r="I6" s="242"/>
    </row>
    <row r="7" spans="1:9" ht="15" customHeight="1" x14ac:dyDescent="0.35">
      <c r="A7" s="48">
        <v>1.2</v>
      </c>
      <c r="B7" s="73">
        <v>387211</v>
      </c>
      <c r="C7" s="172" t="s">
        <v>998</v>
      </c>
      <c r="D7" s="16">
        <v>1</v>
      </c>
      <c r="E7" s="274">
        <v>2470</v>
      </c>
      <c r="F7" s="50"/>
      <c r="G7" s="1"/>
      <c r="H7" s="2"/>
      <c r="I7" s="242"/>
    </row>
    <row r="8" spans="1:9" ht="15" customHeight="1" x14ac:dyDescent="0.35">
      <c r="A8" s="48">
        <v>2</v>
      </c>
      <c r="B8" s="73">
        <v>137000</v>
      </c>
      <c r="C8" s="172" t="s">
        <v>999</v>
      </c>
      <c r="D8" s="16">
        <v>1</v>
      </c>
      <c r="E8" s="274">
        <v>1030</v>
      </c>
      <c r="F8" s="50"/>
      <c r="G8" s="1"/>
      <c r="H8" s="2"/>
      <c r="I8" s="242"/>
    </row>
    <row r="9" spans="1:9" ht="15" customHeight="1" x14ac:dyDescent="0.35">
      <c r="A9" s="48">
        <v>3</v>
      </c>
      <c r="B9" s="73">
        <v>383020</v>
      </c>
      <c r="C9" s="172" t="s">
        <v>905</v>
      </c>
      <c r="D9" s="16">
        <v>1</v>
      </c>
      <c r="E9" s="274">
        <v>35</v>
      </c>
      <c r="F9" s="50"/>
      <c r="G9" s="1"/>
      <c r="H9" s="2"/>
      <c r="I9" s="242"/>
    </row>
    <row r="10" spans="1:9" ht="15" customHeight="1" x14ac:dyDescent="0.35">
      <c r="A10" s="48">
        <v>4</v>
      </c>
      <c r="B10" s="73">
        <v>383030</v>
      </c>
      <c r="C10" s="172" t="s">
        <v>906</v>
      </c>
      <c r="D10" s="16">
        <v>1</v>
      </c>
      <c r="E10" s="274">
        <v>16</v>
      </c>
      <c r="F10" s="50"/>
      <c r="G10" s="1"/>
      <c r="H10" s="2"/>
      <c r="I10" s="242"/>
    </row>
    <row r="11" spans="1:9" ht="15" customHeight="1" x14ac:dyDescent="0.35">
      <c r="A11" s="48">
        <v>5</v>
      </c>
      <c r="B11" s="73">
        <v>470394</v>
      </c>
      <c r="C11" s="172" t="s">
        <v>1001</v>
      </c>
      <c r="D11" s="16">
        <v>1</v>
      </c>
      <c r="E11" s="274">
        <v>60</v>
      </c>
      <c r="F11" s="50"/>
      <c r="G11" s="1"/>
      <c r="H11" s="2"/>
      <c r="I11" s="242"/>
    </row>
    <row r="12" spans="1:9" ht="15" customHeight="1" x14ac:dyDescent="0.35">
      <c r="A12" s="48">
        <v>6</v>
      </c>
      <c r="B12" s="73">
        <v>134514</v>
      </c>
      <c r="C12" s="172" t="s">
        <v>907</v>
      </c>
      <c r="D12" s="16">
        <v>30</v>
      </c>
      <c r="E12" s="274">
        <v>0.60000000000000009</v>
      </c>
      <c r="F12" s="50"/>
      <c r="G12" s="1"/>
      <c r="H12" s="2"/>
      <c r="I12" s="242"/>
    </row>
    <row r="13" spans="1:9" ht="15" customHeight="1" x14ac:dyDescent="0.35">
      <c r="A13" s="48">
        <v>7</v>
      </c>
      <c r="B13" s="73">
        <v>134512</v>
      </c>
      <c r="C13" s="172" t="s">
        <v>59</v>
      </c>
      <c r="D13" s="16">
        <v>30</v>
      </c>
      <c r="E13" s="274">
        <v>0.60000000000000009</v>
      </c>
      <c r="F13" s="50"/>
      <c r="G13" s="1"/>
      <c r="H13" s="2"/>
      <c r="I13" s="242"/>
    </row>
    <row r="14" spans="1:9" ht="15" customHeight="1" x14ac:dyDescent="0.35">
      <c r="A14" s="48">
        <v>8</v>
      </c>
      <c r="B14" s="73">
        <v>131710</v>
      </c>
      <c r="C14" s="172" t="s">
        <v>28</v>
      </c>
      <c r="D14" s="16">
        <v>30</v>
      </c>
      <c r="E14" s="274">
        <v>0.60000000000000009</v>
      </c>
      <c r="F14" s="50"/>
      <c r="G14" s="1"/>
      <c r="H14" s="2"/>
      <c r="I14" s="242"/>
    </row>
    <row r="15" spans="1:9" ht="15" customHeight="1" x14ac:dyDescent="0.35">
      <c r="A15" s="48">
        <v>9</v>
      </c>
      <c r="B15" s="73">
        <v>134509</v>
      </c>
      <c r="C15" s="172" t="s">
        <v>243</v>
      </c>
      <c r="D15" s="16">
        <v>30</v>
      </c>
      <c r="E15" s="274">
        <v>0.60000000000000009</v>
      </c>
      <c r="F15" s="50"/>
      <c r="G15" s="1"/>
      <c r="H15" s="2"/>
      <c r="I15" s="242"/>
    </row>
    <row r="16" spans="1:9" ht="15" customHeight="1" x14ac:dyDescent="0.35">
      <c r="A16" s="48">
        <v>10</v>
      </c>
      <c r="B16" s="73">
        <v>332990</v>
      </c>
      <c r="C16" s="172" t="s">
        <v>908</v>
      </c>
      <c r="D16" s="16">
        <v>1</v>
      </c>
      <c r="E16" s="274">
        <v>50</v>
      </c>
      <c r="F16" s="50"/>
      <c r="G16" s="1"/>
      <c r="H16" s="2"/>
      <c r="I16" s="242"/>
    </row>
    <row r="17" spans="1:9" ht="15" customHeight="1" x14ac:dyDescent="0.35">
      <c r="A17" s="48">
        <v>11</v>
      </c>
      <c r="B17" s="73">
        <v>341400</v>
      </c>
      <c r="C17" s="172" t="s">
        <v>909</v>
      </c>
      <c r="D17" s="16">
        <v>10</v>
      </c>
      <c r="E17" s="274">
        <v>2.4000000000000004</v>
      </c>
      <c r="F17" s="50"/>
      <c r="G17" s="1"/>
      <c r="H17" s="2"/>
      <c r="I17" s="242"/>
    </row>
    <row r="18" spans="1:9" ht="15" customHeight="1" x14ac:dyDescent="0.35">
      <c r="A18" s="48">
        <v>12</v>
      </c>
      <c r="B18" s="73">
        <v>131253</v>
      </c>
      <c r="C18" s="172" t="s">
        <v>31</v>
      </c>
      <c r="D18" s="16">
        <v>30</v>
      </c>
      <c r="E18" s="274">
        <v>0.60000000000000009</v>
      </c>
      <c r="F18" s="50"/>
      <c r="G18" s="1"/>
      <c r="H18" s="2"/>
      <c r="I18" s="242"/>
    </row>
    <row r="19" spans="1:9" ht="15" customHeight="1" x14ac:dyDescent="0.35">
      <c r="A19" s="48">
        <v>13</v>
      </c>
      <c r="B19" s="73">
        <v>127010</v>
      </c>
      <c r="C19" s="172" t="s">
        <v>910</v>
      </c>
      <c r="D19" s="16">
        <v>1</v>
      </c>
      <c r="E19" s="274">
        <v>18</v>
      </c>
      <c r="F19" s="50"/>
      <c r="G19" s="1"/>
      <c r="H19" s="2"/>
      <c r="I19" s="242"/>
    </row>
    <row r="20" spans="1:9" ht="15" customHeight="1" x14ac:dyDescent="0.35">
      <c r="A20" s="48">
        <v>14</v>
      </c>
      <c r="B20" s="73">
        <v>131001</v>
      </c>
      <c r="C20" s="172" t="s">
        <v>122</v>
      </c>
      <c r="D20" s="16">
        <v>30</v>
      </c>
      <c r="E20" s="274">
        <v>0.60000000000000009</v>
      </c>
      <c r="F20" s="50"/>
      <c r="G20" s="1"/>
      <c r="H20" s="2"/>
      <c r="I20" s="242"/>
    </row>
    <row r="21" spans="1:9" ht="15" customHeight="1" x14ac:dyDescent="0.35">
      <c r="A21" s="48">
        <v>16</v>
      </c>
      <c r="B21" s="73">
        <v>387190</v>
      </c>
      <c r="C21" s="172" t="s">
        <v>911</v>
      </c>
      <c r="D21" s="16">
        <v>1</v>
      </c>
      <c r="E21" s="274">
        <v>150</v>
      </c>
      <c r="F21" s="50"/>
      <c r="G21" s="1"/>
      <c r="H21" s="2"/>
      <c r="I21" s="242"/>
    </row>
    <row r="22" spans="1:9" ht="15" customHeight="1" x14ac:dyDescent="0.35">
      <c r="A22" s="48">
        <v>17</v>
      </c>
      <c r="B22" s="73">
        <v>130224</v>
      </c>
      <c r="C22" s="172" t="s">
        <v>912</v>
      </c>
      <c r="D22" s="16">
        <v>2</v>
      </c>
      <c r="E22" s="274">
        <v>9</v>
      </c>
      <c r="F22" s="50"/>
      <c r="G22" s="1"/>
      <c r="H22" s="2"/>
      <c r="I22" s="242"/>
    </row>
    <row r="23" spans="1:9" ht="15" customHeight="1" x14ac:dyDescent="0.35">
      <c r="A23" s="48">
        <v>18</v>
      </c>
      <c r="B23" s="73">
        <v>350870</v>
      </c>
      <c r="C23" s="172" t="s">
        <v>913</v>
      </c>
      <c r="D23" s="16">
        <v>1</v>
      </c>
      <c r="E23" s="274">
        <v>70</v>
      </c>
      <c r="F23" s="50"/>
      <c r="G23" s="1"/>
      <c r="H23" s="2"/>
      <c r="I23" s="242"/>
    </row>
    <row r="24" spans="1:9" ht="15" customHeight="1" x14ac:dyDescent="0.35">
      <c r="A24" s="48">
        <v>19</v>
      </c>
      <c r="B24" s="73">
        <v>133012</v>
      </c>
      <c r="C24" s="172" t="s">
        <v>914</v>
      </c>
      <c r="D24" s="16">
        <v>30</v>
      </c>
      <c r="E24" s="274">
        <v>0.60000000000000009</v>
      </c>
      <c r="F24" s="50"/>
      <c r="G24" s="1"/>
      <c r="H24" s="2"/>
      <c r="I24" s="242"/>
    </row>
    <row r="25" spans="1:9" ht="15" customHeight="1" x14ac:dyDescent="0.35">
      <c r="A25" s="48">
        <v>20</v>
      </c>
      <c r="B25" s="73">
        <v>350860</v>
      </c>
      <c r="C25" s="172" t="s">
        <v>915</v>
      </c>
      <c r="D25" s="16">
        <v>3</v>
      </c>
      <c r="E25" s="274">
        <v>6</v>
      </c>
      <c r="F25" s="50"/>
      <c r="G25" s="1"/>
      <c r="H25" s="2"/>
      <c r="I25" s="242"/>
    </row>
    <row r="26" spans="1:9" ht="15" customHeight="1" x14ac:dyDescent="0.35">
      <c r="A26" s="48">
        <v>21</v>
      </c>
      <c r="B26" s="73">
        <v>131603</v>
      </c>
      <c r="C26" s="172" t="s">
        <v>916</v>
      </c>
      <c r="D26" s="16">
        <v>30</v>
      </c>
      <c r="E26" s="274">
        <v>0.60000000000000009</v>
      </c>
      <c r="F26" s="50"/>
      <c r="G26" s="1"/>
      <c r="H26" s="2"/>
      <c r="I26" s="242"/>
    </row>
    <row r="27" spans="1:9" ht="15" customHeight="1" x14ac:dyDescent="0.35">
      <c r="A27" s="48">
        <v>22</v>
      </c>
      <c r="B27" s="73">
        <v>132239</v>
      </c>
      <c r="C27" s="172" t="s">
        <v>917</v>
      </c>
      <c r="D27" s="16">
        <v>10</v>
      </c>
      <c r="E27" s="274">
        <v>1.6</v>
      </c>
      <c r="F27" s="50"/>
      <c r="G27" s="1"/>
      <c r="H27" s="2"/>
      <c r="I27" s="242"/>
    </row>
    <row r="28" spans="1:9" ht="15" customHeight="1" x14ac:dyDescent="0.35">
      <c r="A28" s="48">
        <v>23</v>
      </c>
      <c r="B28" s="73">
        <v>130904</v>
      </c>
      <c r="C28" s="172" t="s">
        <v>918</v>
      </c>
      <c r="D28" s="16">
        <v>10</v>
      </c>
      <c r="E28" s="274">
        <v>1.6</v>
      </c>
      <c r="F28" s="50"/>
      <c r="G28" s="1"/>
      <c r="H28" s="2"/>
      <c r="I28" s="242"/>
    </row>
    <row r="29" spans="1:9" ht="15" customHeight="1" x14ac:dyDescent="0.35">
      <c r="A29" s="48">
        <v>24</v>
      </c>
      <c r="B29" s="73">
        <v>130506</v>
      </c>
      <c r="C29" s="172" t="s">
        <v>104</v>
      </c>
      <c r="D29" s="16">
        <v>15</v>
      </c>
      <c r="E29" s="274">
        <v>1.2000000000000002</v>
      </c>
      <c r="F29" s="50"/>
      <c r="G29" s="1"/>
      <c r="H29" s="2"/>
      <c r="I29" s="242"/>
    </row>
    <row r="30" spans="1:9" ht="15" customHeight="1" x14ac:dyDescent="0.35">
      <c r="A30" s="48">
        <v>25</v>
      </c>
      <c r="B30" s="73">
        <v>132217</v>
      </c>
      <c r="C30" s="172" t="s">
        <v>919</v>
      </c>
      <c r="D30" s="16">
        <v>10</v>
      </c>
      <c r="E30" s="274">
        <v>1.6</v>
      </c>
      <c r="F30" s="50"/>
      <c r="G30" s="1"/>
      <c r="H30" s="2"/>
      <c r="I30" s="242"/>
    </row>
    <row r="31" spans="1:9" ht="15" customHeight="1" x14ac:dyDescent="0.35">
      <c r="A31" s="48">
        <v>26</v>
      </c>
      <c r="B31" s="73">
        <v>131503</v>
      </c>
      <c r="C31" s="172" t="s">
        <v>145</v>
      </c>
      <c r="D31" s="16">
        <v>30</v>
      </c>
      <c r="E31" s="274">
        <v>0.60000000000000009</v>
      </c>
      <c r="F31" s="50"/>
      <c r="G31" s="1"/>
      <c r="H31" s="2"/>
      <c r="I31" s="242"/>
    </row>
    <row r="32" spans="1:9" ht="15" customHeight="1" x14ac:dyDescent="0.35">
      <c r="A32" s="48">
        <v>27</v>
      </c>
      <c r="B32" s="73">
        <v>350850</v>
      </c>
      <c r="C32" s="172" t="s">
        <v>920</v>
      </c>
      <c r="D32" s="16">
        <v>1</v>
      </c>
      <c r="E32" s="274">
        <v>16</v>
      </c>
      <c r="F32" s="50"/>
      <c r="G32" s="1"/>
      <c r="H32" s="2"/>
      <c r="I32" s="242"/>
    </row>
    <row r="33" spans="1:9" ht="15" customHeight="1" x14ac:dyDescent="0.35">
      <c r="A33" s="48">
        <v>28</v>
      </c>
      <c r="B33" s="73">
        <v>383010</v>
      </c>
      <c r="C33" s="172" t="s">
        <v>921</v>
      </c>
      <c r="D33" s="16">
        <v>1</v>
      </c>
      <c r="E33" s="274">
        <v>50</v>
      </c>
      <c r="F33" s="50"/>
      <c r="G33" s="1"/>
      <c r="H33" s="2"/>
      <c r="I33" s="242"/>
    </row>
    <row r="34" spans="1:9" ht="15" customHeight="1" x14ac:dyDescent="0.35">
      <c r="A34" s="48">
        <v>29</v>
      </c>
      <c r="B34" s="73">
        <v>132004</v>
      </c>
      <c r="C34" s="172" t="s">
        <v>162</v>
      </c>
      <c r="D34" s="16">
        <v>30</v>
      </c>
      <c r="E34" s="274">
        <v>0.60000000000000009</v>
      </c>
      <c r="F34" s="50"/>
      <c r="G34" s="1"/>
      <c r="H34" s="2"/>
      <c r="I34" s="242"/>
    </row>
    <row r="35" spans="1:9" ht="15" customHeight="1" x14ac:dyDescent="0.35">
      <c r="A35" s="48">
        <v>30</v>
      </c>
      <c r="B35" s="73">
        <v>131401</v>
      </c>
      <c r="C35" s="172" t="s">
        <v>137</v>
      </c>
      <c r="D35" s="16">
        <v>30</v>
      </c>
      <c r="E35" s="274">
        <v>0.60000000000000009</v>
      </c>
      <c r="F35" s="50"/>
      <c r="G35" s="1"/>
      <c r="H35" s="2"/>
      <c r="I35" s="242"/>
    </row>
    <row r="36" spans="1:9" ht="15" customHeight="1" x14ac:dyDescent="0.35">
      <c r="A36" s="48">
        <v>31</v>
      </c>
      <c r="B36" s="73">
        <v>121026</v>
      </c>
      <c r="C36" s="172" t="s">
        <v>997</v>
      </c>
      <c r="D36" s="16">
        <v>1</v>
      </c>
      <c r="E36" s="274">
        <v>40</v>
      </c>
      <c r="F36" s="50"/>
      <c r="G36" s="1"/>
      <c r="H36" s="2"/>
      <c r="I36" s="242"/>
    </row>
    <row r="37" spans="1:9" ht="15" customHeight="1" x14ac:dyDescent="0.35">
      <c r="A37" s="48">
        <v>32</v>
      </c>
      <c r="B37" s="73">
        <v>131508</v>
      </c>
      <c r="C37" s="172" t="s">
        <v>922</v>
      </c>
      <c r="D37" s="16">
        <v>15</v>
      </c>
      <c r="E37" s="274">
        <v>1.2000000000000002</v>
      </c>
      <c r="F37" s="50"/>
      <c r="G37" s="1"/>
      <c r="H37" s="2"/>
      <c r="I37" s="242"/>
    </row>
    <row r="38" spans="1:9" ht="15" customHeight="1" x14ac:dyDescent="0.35">
      <c r="A38" s="48">
        <v>33</v>
      </c>
      <c r="B38" s="73">
        <v>131604</v>
      </c>
      <c r="C38" s="172" t="s">
        <v>923</v>
      </c>
      <c r="D38" s="16">
        <v>30</v>
      </c>
      <c r="E38" s="274">
        <v>0.60000000000000009</v>
      </c>
      <c r="F38" s="50"/>
      <c r="G38" s="1"/>
      <c r="H38" s="2"/>
      <c r="I38" s="242"/>
    </row>
    <row r="39" spans="1:9" ht="15" customHeight="1" x14ac:dyDescent="0.35">
      <c r="A39" s="48">
        <v>34</v>
      </c>
      <c r="B39" s="73">
        <v>132240</v>
      </c>
      <c r="C39" s="172" t="s">
        <v>924</v>
      </c>
      <c r="D39" s="16">
        <v>3</v>
      </c>
      <c r="E39" s="274">
        <v>6</v>
      </c>
      <c r="F39" s="50"/>
      <c r="G39" s="1"/>
      <c r="H39" s="2"/>
      <c r="I39" s="242"/>
    </row>
    <row r="40" spans="1:9" ht="15" customHeight="1" x14ac:dyDescent="0.35">
      <c r="A40" s="48">
        <v>35</v>
      </c>
      <c r="B40" s="73">
        <v>387200</v>
      </c>
      <c r="C40" s="172" t="s">
        <v>925</v>
      </c>
      <c r="D40" s="16">
        <v>1</v>
      </c>
      <c r="E40" s="274">
        <v>180</v>
      </c>
      <c r="F40" s="50"/>
      <c r="G40" s="1"/>
      <c r="H40" s="2"/>
      <c r="I40" s="242"/>
    </row>
    <row r="41" spans="1:9" ht="15" customHeight="1" x14ac:dyDescent="0.35">
      <c r="A41" s="48">
        <v>36</v>
      </c>
      <c r="B41" s="73">
        <v>350890</v>
      </c>
      <c r="C41" s="172" t="s">
        <v>926</v>
      </c>
      <c r="D41" s="16">
        <v>1</v>
      </c>
      <c r="E41" s="274">
        <v>45</v>
      </c>
      <c r="F41" s="50"/>
      <c r="G41" s="1"/>
      <c r="H41" s="2"/>
      <c r="I41" s="242"/>
    </row>
    <row r="42" spans="1:9" ht="15" customHeight="1" x14ac:dyDescent="0.35">
      <c r="A42" s="48">
        <v>37</v>
      </c>
      <c r="B42" s="73">
        <v>131506</v>
      </c>
      <c r="C42" s="172" t="s">
        <v>927</v>
      </c>
      <c r="D42" s="16">
        <v>15</v>
      </c>
      <c r="E42" s="274">
        <v>1.2000000000000002</v>
      </c>
      <c r="F42" s="50"/>
      <c r="G42" s="1"/>
      <c r="H42" s="2"/>
      <c r="I42" s="242"/>
    </row>
    <row r="43" spans="1:9" ht="15" customHeight="1" x14ac:dyDescent="0.35">
      <c r="A43" s="48">
        <v>38</v>
      </c>
      <c r="B43" s="73">
        <v>131605</v>
      </c>
      <c r="C43" s="172" t="s">
        <v>928</v>
      </c>
      <c r="D43" s="16">
        <v>15</v>
      </c>
      <c r="E43" s="274">
        <v>1.2000000000000002</v>
      </c>
      <c r="F43" s="50"/>
      <c r="G43" s="1"/>
      <c r="H43" s="2"/>
      <c r="I43" s="242"/>
    </row>
    <row r="44" spans="1:9" ht="15" customHeight="1" x14ac:dyDescent="0.35">
      <c r="A44" s="48">
        <v>39</v>
      </c>
      <c r="B44" s="73">
        <v>132241</v>
      </c>
      <c r="C44" s="172" t="s">
        <v>929</v>
      </c>
      <c r="D44" s="16">
        <v>3</v>
      </c>
      <c r="E44" s="274">
        <v>7</v>
      </c>
      <c r="F44" s="50"/>
      <c r="G44" s="1"/>
      <c r="H44" s="2"/>
      <c r="I44" s="242"/>
    </row>
    <row r="45" spans="1:9" ht="15" customHeight="1" x14ac:dyDescent="0.35">
      <c r="A45" s="48">
        <v>40</v>
      </c>
      <c r="B45" s="73">
        <v>132242</v>
      </c>
      <c r="C45" s="172" t="s">
        <v>930</v>
      </c>
      <c r="D45" s="16">
        <v>10</v>
      </c>
      <c r="E45" s="274">
        <v>1.6</v>
      </c>
      <c r="F45" s="50"/>
      <c r="G45" s="1"/>
      <c r="H45" s="2"/>
      <c r="I45" s="242"/>
    </row>
    <row r="46" spans="1:9" ht="15" customHeight="1" x14ac:dyDescent="0.35">
      <c r="A46" s="48">
        <v>41</v>
      </c>
      <c r="B46" s="73">
        <v>131002</v>
      </c>
      <c r="C46" s="172" t="s">
        <v>51</v>
      </c>
      <c r="D46" s="16">
        <v>30</v>
      </c>
      <c r="E46" s="274">
        <v>0.60000000000000009</v>
      </c>
      <c r="F46" s="50"/>
      <c r="G46" s="1"/>
      <c r="H46" s="2"/>
      <c r="I46" s="242"/>
    </row>
    <row r="47" spans="1:9" ht="15" customHeight="1" x14ac:dyDescent="0.35">
      <c r="A47" s="48">
        <v>42</v>
      </c>
      <c r="B47" s="73">
        <v>130524</v>
      </c>
      <c r="C47" s="172" t="s">
        <v>996</v>
      </c>
      <c r="D47" s="16">
        <v>4</v>
      </c>
      <c r="E47" s="274">
        <v>4.5</v>
      </c>
      <c r="F47" s="50"/>
      <c r="G47" s="1"/>
      <c r="H47" s="2"/>
      <c r="I47" s="242"/>
    </row>
    <row r="48" spans="1:9" ht="15" customHeight="1" x14ac:dyDescent="0.35">
      <c r="A48" s="48">
        <v>43</v>
      </c>
      <c r="B48" s="73">
        <v>157024</v>
      </c>
      <c r="C48" s="172" t="s">
        <v>931</v>
      </c>
      <c r="D48" s="16">
        <v>3</v>
      </c>
      <c r="E48" s="274">
        <v>7</v>
      </c>
      <c r="F48" s="50"/>
      <c r="G48" s="1"/>
      <c r="H48" s="2"/>
      <c r="I48" s="242"/>
    </row>
    <row r="49" spans="1:9" ht="15" customHeight="1" x14ac:dyDescent="0.35">
      <c r="A49" s="48">
        <v>45</v>
      </c>
      <c r="B49" s="73">
        <v>131505</v>
      </c>
      <c r="C49" s="172" t="s">
        <v>146</v>
      </c>
      <c r="D49" s="16">
        <v>30</v>
      </c>
      <c r="E49" s="274">
        <v>0.60000000000000009</v>
      </c>
      <c r="F49" s="50"/>
      <c r="G49" s="1"/>
      <c r="H49" s="2"/>
      <c r="I49" s="242"/>
    </row>
    <row r="50" spans="1:9" ht="15" customHeight="1" x14ac:dyDescent="0.35">
      <c r="A50" s="48">
        <v>46</v>
      </c>
      <c r="B50" s="73">
        <v>131509</v>
      </c>
      <c r="C50" s="172" t="s">
        <v>932</v>
      </c>
      <c r="D50" s="16">
        <v>20</v>
      </c>
      <c r="E50" s="274">
        <v>0.8</v>
      </c>
      <c r="F50" s="50"/>
      <c r="G50" s="1"/>
      <c r="H50" s="2"/>
      <c r="I50" s="242"/>
    </row>
    <row r="51" spans="1:9" ht="15" customHeight="1" x14ac:dyDescent="0.35">
      <c r="A51" s="48">
        <v>47</v>
      </c>
      <c r="B51" s="73">
        <v>131601</v>
      </c>
      <c r="C51" s="172" t="s">
        <v>150</v>
      </c>
      <c r="D51" s="16">
        <v>30</v>
      </c>
      <c r="E51" s="274">
        <v>0.60000000000000009</v>
      </c>
      <c r="F51" s="50"/>
      <c r="G51" s="1"/>
      <c r="H51" s="2"/>
      <c r="I51" s="242"/>
    </row>
    <row r="52" spans="1:9" ht="15" customHeight="1" x14ac:dyDescent="0.35">
      <c r="A52" s="48">
        <v>48</v>
      </c>
      <c r="B52" s="73">
        <v>132243</v>
      </c>
      <c r="C52" s="172" t="s">
        <v>933</v>
      </c>
      <c r="D52" s="16">
        <v>5</v>
      </c>
      <c r="E52" s="274">
        <v>3.5</v>
      </c>
      <c r="F52" s="50"/>
      <c r="G52" s="1"/>
      <c r="H52" s="2"/>
      <c r="I52" s="242"/>
    </row>
    <row r="53" spans="1:9" ht="15" customHeight="1" x14ac:dyDescent="0.35">
      <c r="A53" s="48">
        <v>49</v>
      </c>
      <c r="B53" s="73">
        <v>383040</v>
      </c>
      <c r="C53" s="172" t="s">
        <v>934</v>
      </c>
      <c r="D53" s="16">
        <v>1</v>
      </c>
      <c r="E53" s="274">
        <v>35</v>
      </c>
      <c r="F53" s="50"/>
      <c r="G53" s="1"/>
      <c r="H53" s="2"/>
      <c r="I53" s="242"/>
    </row>
    <row r="54" spans="1:9" ht="15" customHeight="1" x14ac:dyDescent="0.35">
      <c r="A54" s="48">
        <v>50</v>
      </c>
      <c r="B54" s="73">
        <v>132203</v>
      </c>
      <c r="C54" s="172" t="s">
        <v>935</v>
      </c>
      <c r="D54" s="16">
        <v>15</v>
      </c>
      <c r="E54" s="274">
        <v>1.2000000000000002</v>
      </c>
      <c r="F54" s="50"/>
      <c r="G54" s="1"/>
      <c r="H54" s="2"/>
      <c r="I54" s="242"/>
    </row>
    <row r="55" spans="1:9" ht="15" customHeight="1" x14ac:dyDescent="0.35">
      <c r="A55" s="48">
        <v>51</v>
      </c>
      <c r="B55" s="73">
        <v>131258</v>
      </c>
      <c r="C55" s="172" t="s">
        <v>936</v>
      </c>
      <c r="D55" s="16">
        <v>30</v>
      </c>
      <c r="E55" s="274">
        <v>0.60000000000000009</v>
      </c>
      <c r="F55" s="50"/>
      <c r="G55" s="1"/>
      <c r="H55" s="2"/>
      <c r="I55" s="242"/>
    </row>
    <row r="56" spans="1:9" ht="15" customHeight="1" x14ac:dyDescent="0.35">
      <c r="A56" s="48">
        <v>52</v>
      </c>
      <c r="B56" s="73">
        <v>132407</v>
      </c>
      <c r="C56" s="172" t="s">
        <v>937</v>
      </c>
      <c r="D56" s="16">
        <v>30</v>
      </c>
      <c r="E56" s="274">
        <v>0.60000000000000009</v>
      </c>
      <c r="F56" s="50"/>
      <c r="G56" s="1"/>
      <c r="H56" s="2"/>
      <c r="I56" s="242"/>
    </row>
    <row r="57" spans="1:9" ht="15" customHeight="1" x14ac:dyDescent="0.35">
      <c r="A57" s="48">
        <v>53</v>
      </c>
      <c r="B57" s="73">
        <v>164019</v>
      </c>
      <c r="C57" s="172" t="s">
        <v>938</v>
      </c>
      <c r="D57" s="16">
        <v>2</v>
      </c>
      <c r="E57" s="274">
        <v>14</v>
      </c>
      <c r="F57" s="50"/>
      <c r="G57" s="1"/>
      <c r="H57" s="2"/>
      <c r="I57" s="242"/>
    </row>
    <row r="58" spans="1:9" ht="15" customHeight="1" x14ac:dyDescent="0.35">
      <c r="A58" s="48">
        <v>54</v>
      </c>
      <c r="B58" s="73">
        <v>350880</v>
      </c>
      <c r="C58" s="172" t="s">
        <v>939</v>
      </c>
      <c r="D58" s="16">
        <v>1</v>
      </c>
      <c r="E58" s="274">
        <v>16</v>
      </c>
      <c r="F58" s="50"/>
      <c r="G58" s="1"/>
      <c r="H58" s="2"/>
      <c r="I58" s="242"/>
    </row>
    <row r="59" spans="1:9" ht="15" customHeight="1" x14ac:dyDescent="0.35">
      <c r="A59" s="48">
        <v>55</v>
      </c>
      <c r="B59" s="73">
        <v>387250</v>
      </c>
      <c r="C59" s="172" t="s">
        <v>940</v>
      </c>
      <c r="D59" s="16">
        <v>1</v>
      </c>
      <c r="E59" s="274">
        <v>110</v>
      </c>
      <c r="F59" s="50"/>
      <c r="G59" s="1"/>
      <c r="H59" s="2"/>
      <c r="I59" s="242"/>
    </row>
    <row r="60" spans="1:9" ht="15" customHeight="1" x14ac:dyDescent="0.35">
      <c r="A60" s="48">
        <v>56</v>
      </c>
      <c r="B60" s="73">
        <v>322590</v>
      </c>
      <c r="C60" s="172" t="s">
        <v>941</v>
      </c>
      <c r="D60" s="16">
        <v>1</v>
      </c>
      <c r="E60" s="274">
        <v>70</v>
      </c>
      <c r="F60" s="50"/>
      <c r="G60" s="1"/>
      <c r="H60" s="2"/>
      <c r="I60" s="242"/>
    </row>
    <row r="61" spans="1:9" ht="15" customHeight="1" x14ac:dyDescent="0.35">
      <c r="A61" s="48">
        <v>57</v>
      </c>
      <c r="B61" s="73">
        <v>130508</v>
      </c>
      <c r="C61" s="172" t="s">
        <v>106</v>
      </c>
      <c r="D61" s="16">
        <v>10</v>
      </c>
      <c r="E61" s="274">
        <v>2.2000000000000002</v>
      </c>
      <c r="F61" s="50"/>
      <c r="G61" s="1"/>
      <c r="H61" s="2"/>
      <c r="I61" s="242"/>
    </row>
    <row r="62" spans="1:9" ht="15" customHeight="1" x14ac:dyDescent="0.35">
      <c r="A62" s="48">
        <v>58</v>
      </c>
      <c r="B62" s="73">
        <v>322600</v>
      </c>
      <c r="C62" s="172" t="s">
        <v>942</v>
      </c>
      <c r="D62" s="16">
        <v>1</v>
      </c>
      <c r="E62" s="274">
        <v>100</v>
      </c>
      <c r="F62" s="50"/>
      <c r="G62" s="1"/>
      <c r="H62" s="2"/>
      <c r="I62" s="242"/>
    </row>
    <row r="63" spans="1:9" ht="15" customHeight="1" x14ac:dyDescent="0.35">
      <c r="A63" s="48">
        <v>59</v>
      </c>
      <c r="B63" s="73">
        <v>134235</v>
      </c>
      <c r="C63" s="172" t="s">
        <v>943</v>
      </c>
      <c r="D63" s="16">
        <v>30</v>
      </c>
      <c r="E63" s="274">
        <v>0.60000000000000009</v>
      </c>
      <c r="F63" s="50"/>
      <c r="G63" s="1"/>
      <c r="H63" s="2"/>
      <c r="I63" s="242"/>
    </row>
    <row r="64" spans="1:9" ht="15" customHeight="1" x14ac:dyDescent="0.35">
      <c r="A64" s="48">
        <v>60</v>
      </c>
      <c r="B64" s="73">
        <v>120006</v>
      </c>
      <c r="C64" s="172" t="s">
        <v>995</v>
      </c>
      <c r="D64" s="16">
        <v>10</v>
      </c>
      <c r="E64" s="274">
        <v>2.2000000000000002</v>
      </c>
      <c r="F64" s="50"/>
      <c r="G64" s="1"/>
      <c r="H64" s="2"/>
      <c r="I64" s="242"/>
    </row>
    <row r="65" spans="1:9" ht="15" customHeight="1" x14ac:dyDescent="0.35">
      <c r="A65" s="48">
        <v>65</v>
      </c>
      <c r="B65" s="73">
        <v>333030</v>
      </c>
      <c r="C65" s="172" t="s">
        <v>944</v>
      </c>
      <c r="D65" s="16">
        <v>1</v>
      </c>
      <c r="E65" s="274">
        <v>70</v>
      </c>
      <c r="F65" s="50"/>
      <c r="G65" s="1"/>
      <c r="H65" s="2"/>
      <c r="I65" s="242"/>
    </row>
    <row r="66" spans="1:9" ht="15" customHeight="1" x14ac:dyDescent="0.35">
      <c r="A66" s="48">
        <v>67</v>
      </c>
      <c r="B66" s="73">
        <v>333000</v>
      </c>
      <c r="C66" s="172" t="s">
        <v>945</v>
      </c>
      <c r="D66" s="16">
        <v>1</v>
      </c>
      <c r="E66" s="274">
        <v>35</v>
      </c>
      <c r="F66" s="50"/>
      <c r="G66" s="1"/>
      <c r="H66" s="2"/>
      <c r="I66" s="242"/>
    </row>
    <row r="67" spans="1:9" ht="15" customHeight="1" x14ac:dyDescent="0.35">
      <c r="A67" s="48">
        <v>68</v>
      </c>
      <c r="B67" s="73">
        <v>131201</v>
      </c>
      <c r="C67" s="172" t="s">
        <v>946</v>
      </c>
      <c r="D67" s="16">
        <v>30</v>
      </c>
      <c r="E67" s="274">
        <v>0.60000000000000009</v>
      </c>
      <c r="F67" s="50"/>
      <c r="G67" s="1"/>
      <c r="H67" s="2"/>
      <c r="I67" s="242"/>
    </row>
    <row r="68" spans="1:9" ht="15" customHeight="1" x14ac:dyDescent="0.35">
      <c r="A68" s="48">
        <v>69</v>
      </c>
      <c r="B68" s="73">
        <v>333020</v>
      </c>
      <c r="C68" s="172" t="s">
        <v>947</v>
      </c>
      <c r="D68" s="16">
        <v>1</v>
      </c>
      <c r="E68" s="274">
        <v>35</v>
      </c>
      <c r="F68" s="50"/>
      <c r="G68" s="1"/>
      <c r="H68" s="2"/>
      <c r="I68" s="242"/>
    </row>
    <row r="69" spans="1:9" ht="15" customHeight="1" x14ac:dyDescent="0.35">
      <c r="A69" s="48">
        <v>70</v>
      </c>
      <c r="B69" s="73">
        <v>132214</v>
      </c>
      <c r="C69" s="172" t="s">
        <v>192</v>
      </c>
      <c r="D69" s="16">
        <v>5</v>
      </c>
      <c r="E69" s="274">
        <v>3.5</v>
      </c>
      <c r="F69" s="50"/>
      <c r="G69" s="1"/>
      <c r="H69" s="2"/>
      <c r="I69" s="242"/>
    </row>
    <row r="70" spans="1:9" ht="15" customHeight="1" x14ac:dyDescent="0.35">
      <c r="A70" s="48">
        <v>72</v>
      </c>
      <c r="B70" s="73">
        <v>134603</v>
      </c>
      <c r="C70" s="172" t="s">
        <v>948</v>
      </c>
      <c r="D70" s="16">
        <v>15</v>
      </c>
      <c r="E70" s="274">
        <v>1.2000000000000002</v>
      </c>
      <c r="F70" s="50"/>
      <c r="G70" s="1"/>
      <c r="H70" s="2"/>
      <c r="I70" s="242"/>
    </row>
    <row r="71" spans="1:9" ht="15" customHeight="1" x14ac:dyDescent="0.35">
      <c r="A71" s="48">
        <v>73</v>
      </c>
      <c r="B71" s="73">
        <v>383090</v>
      </c>
      <c r="C71" s="172" t="s">
        <v>949</v>
      </c>
      <c r="D71" s="16">
        <v>1</v>
      </c>
      <c r="E71" s="274">
        <v>16</v>
      </c>
      <c r="F71" s="50"/>
      <c r="G71" s="1"/>
      <c r="H71" s="2"/>
      <c r="I71" s="242"/>
    </row>
    <row r="72" spans="1:9" ht="15" customHeight="1" x14ac:dyDescent="0.35">
      <c r="A72" s="48">
        <v>74</v>
      </c>
      <c r="B72" s="73">
        <v>164023</v>
      </c>
      <c r="C72" s="172" t="s">
        <v>983</v>
      </c>
      <c r="D72" s="16">
        <v>1</v>
      </c>
      <c r="E72" s="274">
        <v>28</v>
      </c>
      <c r="F72" s="50"/>
      <c r="G72" s="1"/>
      <c r="H72" s="2"/>
      <c r="I72" s="242"/>
    </row>
    <row r="73" spans="1:9" ht="15" customHeight="1" x14ac:dyDescent="0.35">
      <c r="A73" s="48">
        <v>75</v>
      </c>
      <c r="B73" s="73">
        <v>134515</v>
      </c>
      <c r="C73" s="172" t="s">
        <v>33</v>
      </c>
      <c r="D73" s="16">
        <v>30</v>
      </c>
      <c r="E73" s="274">
        <v>0.60000000000000009</v>
      </c>
      <c r="F73" s="50"/>
      <c r="G73" s="1"/>
      <c r="H73" s="2"/>
      <c r="I73" s="242"/>
    </row>
    <row r="74" spans="1:9" ht="15" customHeight="1" x14ac:dyDescent="0.35">
      <c r="A74" s="48">
        <v>76</v>
      </c>
      <c r="B74" s="73">
        <v>156073</v>
      </c>
      <c r="C74" s="172" t="s">
        <v>1705</v>
      </c>
      <c r="D74" s="16">
        <v>2</v>
      </c>
      <c r="E74" s="274">
        <v>9</v>
      </c>
      <c r="F74" s="50"/>
      <c r="G74" s="1"/>
      <c r="H74" s="2"/>
      <c r="I74" s="242"/>
    </row>
    <row r="75" spans="1:9" ht="15" customHeight="1" x14ac:dyDescent="0.35">
      <c r="A75" s="48">
        <v>77</v>
      </c>
      <c r="B75" s="73">
        <v>322610</v>
      </c>
      <c r="C75" s="172" t="s">
        <v>1220</v>
      </c>
      <c r="D75" s="16">
        <v>1</v>
      </c>
      <c r="E75" s="274">
        <v>16</v>
      </c>
      <c r="F75" s="50"/>
      <c r="G75" s="1"/>
      <c r="H75" s="2"/>
      <c r="I75" s="242"/>
    </row>
    <row r="76" spans="1:9" ht="15" customHeight="1" x14ac:dyDescent="0.35">
      <c r="A76" s="48">
        <v>78</v>
      </c>
      <c r="B76" s="73">
        <v>156074</v>
      </c>
      <c r="C76" s="172" t="s">
        <v>951</v>
      </c>
      <c r="D76" s="16">
        <v>4</v>
      </c>
      <c r="E76" s="274">
        <v>4.5</v>
      </c>
      <c r="F76" s="50"/>
      <c r="G76" s="1"/>
      <c r="H76" s="2"/>
      <c r="I76" s="242"/>
    </row>
    <row r="77" spans="1:9" ht="15" customHeight="1" x14ac:dyDescent="0.35">
      <c r="A77" s="48">
        <v>79</v>
      </c>
      <c r="B77" s="73">
        <v>322620</v>
      </c>
      <c r="C77" s="172" t="s">
        <v>1216</v>
      </c>
      <c r="D77" s="16">
        <v>4</v>
      </c>
      <c r="E77" s="274">
        <v>4.5</v>
      </c>
      <c r="F77" s="50"/>
      <c r="G77" s="1"/>
      <c r="H77" s="2"/>
      <c r="I77" s="242"/>
    </row>
    <row r="78" spans="1:9" ht="15" customHeight="1" x14ac:dyDescent="0.35">
      <c r="A78" s="48">
        <v>80</v>
      </c>
      <c r="B78" s="73">
        <v>132023</v>
      </c>
      <c r="C78" s="172" t="s">
        <v>952</v>
      </c>
      <c r="D78" s="16">
        <v>30</v>
      </c>
      <c r="E78" s="274">
        <v>0.60000000000000009</v>
      </c>
      <c r="F78" s="50"/>
      <c r="G78" s="1"/>
      <c r="H78" s="2"/>
      <c r="I78" s="242"/>
    </row>
    <row r="79" spans="1:9" ht="15" customHeight="1" x14ac:dyDescent="0.35">
      <c r="A79" s="48">
        <v>81.099999999999994</v>
      </c>
      <c r="B79" s="73">
        <v>387230</v>
      </c>
      <c r="C79" s="172" t="s">
        <v>989</v>
      </c>
      <c r="D79" s="16">
        <v>1</v>
      </c>
      <c r="E79" s="274">
        <v>190</v>
      </c>
      <c r="F79" s="50"/>
      <c r="G79" s="1"/>
      <c r="H79" s="2"/>
      <c r="I79" s="242"/>
    </row>
    <row r="80" spans="1:9" ht="15" customHeight="1" x14ac:dyDescent="0.35">
      <c r="A80" s="48">
        <v>81.2</v>
      </c>
      <c r="B80" s="73">
        <v>387233</v>
      </c>
      <c r="C80" s="172" t="s">
        <v>990</v>
      </c>
      <c r="D80" s="16">
        <v>1</v>
      </c>
      <c r="E80" s="274">
        <v>300</v>
      </c>
      <c r="F80" s="50"/>
      <c r="G80" s="1"/>
      <c r="H80" s="2"/>
      <c r="I80" s="242"/>
    </row>
    <row r="81" spans="1:9" ht="15" customHeight="1" x14ac:dyDescent="0.35">
      <c r="A81" s="48">
        <v>82</v>
      </c>
      <c r="B81" s="73">
        <v>431031</v>
      </c>
      <c r="C81" s="172" t="s">
        <v>15</v>
      </c>
      <c r="D81" s="16">
        <v>1</v>
      </c>
      <c r="E81" s="274">
        <v>22</v>
      </c>
      <c r="F81" s="50"/>
      <c r="G81" s="1"/>
      <c r="H81" s="2"/>
      <c r="I81" s="242"/>
    </row>
    <row r="82" spans="1:9" ht="15" customHeight="1" x14ac:dyDescent="0.35">
      <c r="A82" s="48">
        <v>83</v>
      </c>
      <c r="B82" s="73">
        <v>134888</v>
      </c>
      <c r="C82" s="172" t="s">
        <v>953</v>
      </c>
      <c r="D82" s="16">
        <v>2</v>
      </c>
      <c r="E82" s="274">
        <v>12</v>
      </c>
      <c r="F82" s="50"/>
      <c r="G82" s="1"/>
      <c r="H82" s="2"/>
      <c r="I82" s="242"/>
    </row>
    <row r="83" spans="1:9" ht="15" customHeight="1" x14ac:dyDescent="0.35">
      <c r="A83" s="48">
        <v>84</v>
      </c>
      <c r="B83" s="73">
        <v>130932</v>
      </c>
      <c r="C83" s="172" t="s">
        <v>954</v>
      </c>
      <c r="D83" s="16">
        <v>10</v>
      </c>
      <c r="E83" s="274">
        <v>2.2000000000000002</v>
      </c>
      <c r="F83" s="50"/>
      <c r="G83" s="1"/>
      <c r="H83" s="2"/>
      <c r="I83" s="242"/>
    </row>
    <row r="84" spans="1:9" ht="15" customHeight="1" x14ac:dyDescent="0.35">
      <c r="A84" s="48">
        <v>85</v>
      </c>
      <c r="B84" s="73">
        <v>136045</v>
      </c>
      <c r="C84" s="172" t="s">
        <v>955</v>
      </c>
      <c r="D84" s="16">
        <v>10</v>
      </c>
      <c r="E84" s="274">
        <v>2.8000000000000003</v>
      </c>
      <c r="F84" s="50"/>
      <c r="G84" s="1"/>
      <c r="H84" s="2"/>
      <c r="I84" s="242"/>
    </row>
    <row r="85" spans="1:9" ht="15" customHeight="1" x14ac:dyDescent="0.35">
      <c r="A85" s="48">
        <v>86</v>
      </c>
      <c r="B85" s="73">
        <v>131709</v>
      </c>
      <c r="C85" s="172" t="s">
        <v>155</v>
      </c>
      <c r="D85" s="16">
        <v>30</v>
      </c>
      <c r="E85" s="274">
        <v>0.60000000000000009</v>
      </c>
      <c r="F85" s="50"/>
      <c r="G85" s="1"/>
      <c r="H85" s="2"/>
      <c r="I85" s="242"/>
    </row>
    <row r="86" spans="1:9" ht="15" customHeight="1" x14ac:dyDescent="0.35">
      <c r="A86" s="48">
        <v>87.1</v>
      </c>
      <c r="B86" s="73">
        <v>387220</v>
      </c>
      <c r="C86" s="172" t="s">
        <v>992</v>
      </c>
      <c r="D86" s="16">
        <v>1</v>
      </c>
      <c r="E86" s="274">
        <v>250</v>
      </c>
      <c r="F86" s="50"/>
      <c r="G86" s="1"/>
      <c r="H86" s="2"/>
      <c r="I86" s="242"/>
    </row>
    <row r="87" spans="1:9" ht="15" customHeight="1" x14ac:dyDescent="0.35">
      <c r="A87" s="48">
        <v>87.2</v>
      </c>
      <c r="B87" s="73">
        <v>387223</v>
      </c>
      <c r="C87" s="172" t="s">
        <v>991</v>
      </c>
      <c r="D87" s="16">
        <v>1</v>
      </c>
      <c r="E87" s="274">
        <v>300</v>
      </c>
      <c r="F87" s="50"/>
      <c r="G87" s="1"/>
      <c r="H87" s="2"/>
      <c r="I87" s="242"/>
    </row>
    <row r="88" spans="1:9" ht="15" customHeight="1" x14ac:dyDescent="0.35">
      <c r="A88" s="48">
        <v>88</v>
      </c>
      <c r="B88" s="73">
        <v>322062</v>
      </c>
      <c r="C88" s="172" t="s">
        <v>956</v>
      </c>
      <c r="D88" s="16">
        <v>5</v>
      </c>
      <c r="E88" s="274">
        <v>3.5</v>
      </c>
      <c r="F88" s="50"/>
      <c r="G88" s="1"/>
      <c r="H88" s="2"/>
      <c r="I88" s="242"/>
    </row>
    <row r="89" spans="1:9" ht="15" customHeight="1" x14ac:dyDescent="0.35">
      <c r="A89" s="48">
        <v>89.1</v>
      </c>
      <c r="B89" s="73">
        <v>387240</v>
      </c>
      <c r="C89" s="172" t="s">
        <v>993</v>
      </c>
      <c r="D89" s="16">
        <v>1</v>
      </c>
      <c r="E89" s="274">
        <v>170</v>
      </c>
      <c r="F89" s="50"/>
      <c r="G89" s="1"/>
      <c r="H89" s="2"/>
      <c r="I89" s="242"/>
    </row>
    <row r="90" spans="1:9" ht="15" customHeight="1" x14ac:dyDescent="0.35">
      <c r="A90" s="48">
        <v>89.2</v>
      </c>
      <c r="B90" s="73">
        <v>387243</v>
      </c>
      <c r="C90" s="172" t="s">
        <v>994</v>
      </c>
      <c r="D90" s="16">
        <v>1</v>
      </c>
      <c r="E90" s="274">
        <v>320</v>
      </c>
      <c r="F90" s="50"/>
      <c r="G90" s="1"/>
      <c r="H90" s="2"/>
      <c r="I90" s="242"/>
    </row>
    <row r="91" spans="1:9" ht="15" customHeight="1" x14ac:dyDescent="0.35">
      <c r="A91" s="48">
        <v>90</v>
      </c>
      <c r="B91" s="73">
        <v>333040</v>
      </c>
      <c r="C91" s="172" t="s">
        <v>957</v>
      </c>
      <c r="D91" s="16">
        <v>3</v>
      </c>
      <c r="E91" s="274">
        <v>7</v>
      </c>
      <c r="F91" s="50"/>
      <c r="G91" s="1"/>
      <c r="H91" s="2"/>
      <c r="I91" s="242"/>
    </row>
    <row r="92" spans="1:9" ht="15" customHeight="1" x14ac:dyDescent="0.35">
      <c r="A92" s="48">
        <v>91</v>
      </c>
      <c r="B92" s="73">
        <v>156076</v>
      </c>
      <c r="C92" s="172" t="s">
        <v>1706</v>
      </c>
      <c r="D92" s="16">
        <v>2</v>
      </c>
      <c r="E92" s="274">
        <v>10</v>
      </c>
      <c r="F92" s="50"/>
      <c r="G92" s="1"/>
      <c r="H92" s="2"/>
      <c r="I92" s="242"/>
    </row>
    <row r="93" spans="1:9" ht="15" customHeight="1" x14ac:dyDescent="0.35">
      <c r="A93" s="48">
        <v>92</v>
      </c>
      <c r="B93" s="73">
        <v>322072</v>
      </c>
      <c r="C93" s="172" t="s">
        <v>959</v>
      </c>
      <c r="D93" s="16">
        <v>4</v>
      </c>
      <c r="E93" s="274">
        <v>4.5</v>
      </c>
      <c r="F93" s="50"/>
      <c r="G93" s="1"/>
      <c r="H93" s="2"/>
      <c r="I93" s="242"/>
    </row>
    <row r="94" spans="1:9" ht="15" customHeight="1" x14ac:dyDescent="0.35">
      <c r="A94" s="48">
        <v>93</v>
      </c>
      <c r="B94" s="73">
        <v>387180</v>
      </c>
      <c r="C94" s="172" t="s">
        <v>960</v>
      </c>
      <c r="D94" s="16">
        <v>1</v>
      </c>
      <c r="E94" s="274">
        <v>110</v>
      </c>
      <c r="F94" s="50"/>
      <c r="G94" s="1"/>
      <c r="H94" s="2"/>
      <c r="I94" s="242"/>
    </row>
    <row r="95" spans="1:9" ht="15" customHeight="1" x14ac:dyDescent="0.35">
      <c r="A95" s="48">
        <v>94</v>
      </c>
      <c r="B95" s="73">
        <v>350840</v>
      </c>
      <c r="C95" s="172" t="s">
        <v>961</v>
      </c>
      <c r="D95" s="16">
        <v>1</v>
      </c>
      <c r="E95" s="274">
        <v>60</v>
      </c>
      <c r="F95" s="50"/>
      <c r="G95" s="1"/>
      <c r="H95" s="2"/>
      <c r="I95" s="242"/>
    </row>
    <row r="96" spans="1:9" ht="15" customHeight="1" x14ac:dyDescent="0.35">
      <c r="A96" s="48">
        <v>95</v>
      </c>
      <c r="B96" s="73">
        <v>130010</v>
      </c>
      <c r="C96" s="172" t="s">
        <v>962</v>
      </c>
      <c r="D96" s="16">
        <v>30</v>
      </c>
      <c r="E96" s="274">
        <v>0.60000000000000009</v>
      </c>
      <c r="F96" s="50"/>
      <c r="G96" s="1"/>
      <c r="H96" s="2"/>
      <c r="I96" s="242"/>
    </row>
    <row r="97" spans="1:9" ht="15" customHeight="1" x14ac:dyDescent="0.35">
      <c r="A97" s="48">
        <v>98</v>
      </c>
      <c r="B97" s="73">
        <v>322580</v>
      </c>
      <c r="C97" s="172" t="s">
        <v>963</v>
      </c>
      <c r="D97" s="16">
        <v>5</v>
      </c>
      <c r="E97" s="274">
        <v>3.5</v>
      </c>
      <c r="F97" s="50"/>
      <c r="G97" s="1"/>
      <c r="H97" s="2"/>
      <c r="I97" s="242"/>
    </row>
    <row r="98" spans="1:9" ht="15" customHeight="1" x14ac:dyDescent="0.35">
      <c r="A98" s="48">
        <v>99</v>
      </c>
      <c r="B98" s="73">
        <v>350920</v>
      </c>
      <c r="C98" s="172" t="s">
        <v>964</v>
      </c>
      <c r="D98" s="16">
        <v>1</v>
      </c>
      <c r="E98" s="274">
        <v>60</v>
      </c>
      <c r="F98" s="50"/>
      <c r="G98" s="1"/>
      <c r="H98" s="2"/>
      <c r="I98" s="242"/>
    </row>
    <row r="99" spans="1:9" ht="15" customHeight="1" x14ac:dyDescent="0.35">
      <c r="A99" s="48">
        <v>100</v>
      </c>
      <c r="B99" s="73">
        <v>383080</v>
      </c>
      <c r="C99" s="172" t="s">
        <v>965</v>
      </c>
      <c r="D99" s="16">
        <v>1</v>
      </c>
      <c r="E99" s="274">
        <v>60</v>
      </c>
      <c r="F99" s="50"/>
      <c r="G99" s="1"/>
      <c r="H99" s="2"/>
      <c r="I99" s="242"/>
    </row>
    <row r="100" spans="1:9" ht="15" customHeight="1" x14ac:dyDescent="0.35">
      <c r="A100" s="48">
        <v>101</v>
      </c>
      <c r="B100" s="73">
        <v>163017</v>
      </c>
      <c r="C100" s="172" t="s">
        <v>984</v>
      </c>
      <c r="D100" s="16">
        <v>1</v>
      </c>
      <c r="E100" s="274">
        <v>470</v>
      </c>
      <c r="F100" s="50"/>
      <c r="G100" s="1"/>
      <c r="H100" s="2"/>
      <c r="I100" s="242"/>
    </row>
    <row r="101" spans="1:9" ht="15" customHeight="1" x14ac:dyDescent="0.35">
      <c r="A101" s="48">
        <v>102</v>
      </c>
      <c r="B101" s="73">
        <v>134507</v>
      </c>
      <c r="C101" s="172" t="s">
        <v>24</v>
      </c>
      <c r="D101" s="16">
        <v>30</v>
      </c>
      <c r="E101" s="274">
        <v>0.60000000000000009</v>
      </c>
      <c r="F101" s="50"/>
      <c r="G101" s="1"/>
      <c r="H101" s="2"/>
      <c r="I101" s="242"/>
    </row>
    <row r="102" spans="1:9" ht="15" customHeight="1" x14ac:dyDescent="0.35">
      <c r="A102" s="48">
        <v>103</v>
      </c>
      <c r="B102" s="73">
        <v>322630</v>
      </c>
      <c r="C102" s="172" t="s">
        <v>966</v>
      </c>
      <c r="D102" s="16">
        <v>1</v>
      </c>
      <c r="E102" s="274">
        <v>90</v>
      </c>
      <c r="F102" s="50"/>
      <c r="G102" s="1"/>
      <c r="H102" s="2"/>
      <c r="I102" s="242"/>
    </row>
    <row r="103" spans="1:9" ht="15" customHeight="1" x14ac:dyDescent="0.35">
      <c r="A103" s="48">
        <v>104</v>
      </c>
      <c r="B103" s="73">
        <v>383150</v>
      </c>
      <c r="C103" s="172" t="s">
        <v>967</v>
      </c>
      <c r="D103" s="16">
        <v>1</v>
      </c>
      <c r="E103" s="274">
        <v>16</v>
      </c>
      <c r="F103" s="50"/>
      <c r="G103" s="1"/>
      <c r="H103" s="2"/>
      <c r="I103" s="242"/>
    </row>
    <row r="104" spans="1:9" ht="15" customHeight="1" x14ac:dyDescent="0.35">
      <c r="A104" s="48">
        <v>105</v>
      </c>
      <c r="B104" s="73">
        <v>177003</v>
      </c>
      <c r="C104" s="172" t="s">
        <v>985</v>
      </c>
      <c r="D104" s="16">
        <v>1</v>
      </c>
      <c r="E104" s="274">
        <v>130</v>
      </c>
      <c r="F104" s="50"/>
      <c r="G104" s="1"/>
      <c r="H104" s="2"/>
      <c r="I104" s="242"/>
    </row>
    <row r="105" spans="1:9" ht="15" customHeight="1" x14ac:dyDescent="0.35">
      <c r="A105" s="48">
        <v>106</v>
      </c>
      <c r="B105" s="73">
        <v>184036</v>
      </c>
      <c r="C105" s="172" t="s">
        <v>62</v>
      </c>
      <c r="D105" s="16">
        <v>2</v>
      </c>
      <c r="E105" s="274">
        <v>12</v>
      </c>
      <c r="F105" s="50"/>
      <c r="G105" s="1"/>
      <c r="H105" s="2"/>
      <c r="I105" s="242"/>
    </row>
    <row r="106" spans="1:9" ht="15" customHeight="1" x14ac:dyDescent="0.35">
      <c r="A106" s="48">
        <v>107</v>
      </c>
      <c r="B106" s="73">
        <v>134506</v>
      </c>
      <c r="C106" s="172" t="s">
        <v>26</v>
      </c>
      <c r="D106" s="16">
        <v>30</v>
      </c>
      <c r="E106" s="274">
        <v>0.60000000000000009</v>
      </c>
      <c r="F106" s="50"/>
      <c r="G106" s="1"/>
      <c r="H106" s="2"/>
      <c r="I106" s="242"/>
    </row>
    <row r="107" spans="1:9" ht="15" customHeight="1" x14ac:dyDescent="0.35">
      <c r="A107" s="48">
        <v>109</v>
      </c>
      <c r="B107" s="73">
        <v>168007</v>
      </c>
      <c r="C107" s="172" t="s">
        <v>968</v>
      </c>
      <c r="D107" s="16">
        <v>5</v>
      </c>
      <c r="E107" s="274">
        <v>3.5</v>
      </c>
      <c r="F107" s="50"/>
      <c r="G107" s="1"/>
      <c r="H107" s="2"/>
      <c r="I107" s="242"/>
    </row>
    <row r="108" spans="1:9" ht="15" customHeight="1" x14ac:dyDescent="0.35">
      <c r="A108" s="48">
        <v>110</v>
      </c>
      <c r="B108" s="73">
        <v>184024</v>
      </c>
      <c r="C108" s="172" t="s">
        <v>40</v>
      </c>
      <c r="D108" s="16">
        <v>5</v>
      </c>
      <c r="E108" s="274">
        <v>3.5</v>
      </c>
      <c r="F108" s="50"/>
      <c r="G108" s="1"/>
      <c r="H108" s="2"/>
      <c r="I108" s="242"/>
    </row>
    <row r="109" spans="1:9" ht="15" customHeight="1" x14ac:dyDescent="0.35">
      <c r="A109" s="48">
        <v>111</v>
      </c>
      <c r="B109" s="73">
        <v>184096</v>
      </c>
      <c r="C109" s="172" t="s">
        <v>986</v>
      </c>
      <c r="D109" s="16">
        <v>5</v>
      </c>
      <c r="E109" s="274">
        <v>3.5</v>
      </c>
      <c r="F109" s="50"/>
      <c r="G109" s="1"/>
      <c r="H109" s="2"/>
      <c r="I109" s="242"/>
    </row>
    <row r="110" spans="1:9" ht="15" customHeight="1" x14ac:dyDescent="0.35">
      <c r="A110" s="48">
        <v>112</v>
      </c>
      <c r="B110" s="73">
        <v>184040</v>
      </c>
      <c r="C110" s="172" t="s">
        <v>1295</v>
      </c>
      <c r="D110" s="16">
        <v>5</v>
      </c>
      <c r="E110" s="274">
        <v>3.5</v>
      </c>
      <c r="F110" s="50"/>
      <c r="G110" s="1"/>
      <c r="H110" s="2"/>
      <c r="I110" s="242"/>
    </row>
    <row r="111" spans="1:9" ht="15" customHeight="1" x14ac:dyDescent="0.35">
      <c r="A111" s="48">
        <v>113</v>
      </c>
      <c r="B111" s="73">
        <v>184041</v>
      </c>
      <c r="C111" s="172" t="s">
        <v>988</v>
      </c>
      <c r="D111" s="16">
        <v>15</v>
      </c>
      <c r="E111" s="274">
        <v>1.2000000000000002</v>
      </c>
      <c r="F111" s="50"/>
      <c r="G111" s="1"/>
      <c r="H111" s="2"/>
      <c r="I111" s="242"/>
    </row>
    <row r="112" spans="1:9" ht="15" customHeight="1" x14ac:dyDescent="0.35">
      <c r="A112" s="48">
        <v>114</v>
      </c>
      <c r="B112" s="73">
        <v>131713</v>
      </c>
      <c r="C112" s="172" t="s">
        <v>969</v>
      </c>
      <c r="D112" s="16">
        <v>30</v>
      </c>
      <c r="E112" s="274">
        <v>0.60000000000000009</v>
      </c>
      <c r="F112" s="50"/>
      <c r="G112" s="1"/>
      <c r="H112" s="2"/>
      <c r="I112" s="242"/>
    </row>
    <row r="113" spans="1:9" ht="15" customHeight="1" x14ac:dyDescent="0.35">
      <c r="A113" s="48">
        <v>115</v>
      </c>
      <c r="B113" s="73">
        <v>134519</v>
      </c>
      <c r="C113" s="172" t="s">
        <v>970</v>
      </c>
      <c r="D113" s="16">
        <v>10</v>
      </c>
      <c r="E113" s="274">
        <v>2.2000000000000002</v>
      </c>
      <c r="F113" s="50"/>
      <c r="G113" s="1"/>
      <c r="H113" s="2"/>
      <c r="I113" s="242"/>
    </row>
    <row r="114" spans="1:9" ht="15" customHeight="1" x14ac:dyDescent="0.35">
      <c r="A114" s="48">
        <v>116</v>
      </c>
      <c r="B114" s="73">
        <v>134209</v>
      </c>
      <c r="C114" s="172" t="s">
        <v>44</v>
      </c>
      <c r="D114" s="16">
        <v>30</v>
      </c>
      <c r="E114" s="274">
        <v>0.60000000000000009</v>
      </c>
      <c r="F114" s="50"/>
      <c r="G114" s="1"/>
      <c r="H114" s="2"/>
      <c r="I114" s="242"/>
    </row>
    <row r="115" spans="1:9" ht="15" customHeight="1" x14ac:dyDescent="0.35">
      <c r="A115" s="48">
        <v>117</v>
      </c>
      <c r="B115" s="73">
        <v>177004</v>
      </c>
      <c r="C115" s="172" t="s">
        <v>987</v>
      </c>
      <c r="D115" s="16">
        <v>1</v>
      </c>
      <c r="E115" s="274">
        <v>22</v>
      </c>
      <c r="F115" s="50"/>
      <c r="G115" s="1"/>
      <c r="H115" s="2"/>
      <c r="I115" s="242"/>
    </row>
    <row r="116" spans="1:9" ht="15" customHeight="1" x14ac:dyDescent="0.35">
      <c r="A116" s="48">
        <v>118</v>
      </c>
      <c r="B116" s="73">
        <v>134887</v>
      </c>
      <c r="C116" s="172" t="s">
        <v>971</v>
      </c>
      <c r="D116" s="16">
        <v>30</v>
      </c>
      <c r="E116" s="274">
        <v>0.60000000000000009</v>
      </c>
      <c r="F116" s="50"/>
      <c r="G116" s="1"/>
      <c r="H116" s="2"/>
      <c r="I116" s="242"/>
    </row>
    <row r="117" spans="1:9" ht="15" customHeight="1" x14ac:dyDescent="0.35">
      <c r="A117" s="48">
        <v>119</v>
      </c>
      <c r="B117" s="73">
        <v>320105</v>
      </c>
      <c r="C117" s="172" t="s">
        <v>972</v>
      </c>
      <c r="D117" s="16">
        <v>1</v>
      </c>
      <c r="E117" s="274">
        <v>70</v>
      </c>
      <c r="F117" s="50"/>
      <c r="G117" s="1"/>
      <c r="H117" s="2"/>
      <c r="I117" s="242"/>
    </row>
    <row r="118" spans="1:9" ht="15" customHeight="1" x14ac:dyDescent="0.35">
      <c r="A118" s="48">
        <v>120</v>
      </c>
      <c r="B118" s="73">
        <v>134502</v>
      </c>
      <c r="C118" s="172" t="s">
        <v>240</v>
      </c>
      <c r="D118" s="16">
        <v>30</v>
      </c>
      <c r="E118" s="274">
        <v>0.60000000000000009</v>
      </c>
      <c r="F118" s="50"/>
      <c r="G118" s="1"/>
      <c r="H118" s="2"/>
      <c r="I118" s="242"/>
    </row>
    <row r="119" spans="1:9" ht="15" customHeight="1" x14ac:dyDescent="0.35">
      <c r="A119" s="48">
        <v>121</v>
      </c>
      <c r="B119" s="73">
        <v>134216</v>
      </c>
      <c r="C119" s="172" t="s">
        <v>226</v>
      </c>
      <c r="D119" s="16">
        <v>30</v>
      </c>
      <c r="E119" s="274">
        <v>0.60000000000000009</v>
      </c>
      <c r="F119" s="50"/>
      <c r="G119" s="1"/>
      <c r="H119" s="2"/>
      <c r="I119" s="242"/>
    </row>
    <row r="120" spans="1:9" ht="15" customHeight="1" x14ac:dyDescent="0.35">
      <c r="A120" s="48">
        <v>122</v>
      </c>
      <c r="B120" s="73">
        <v>184053</v>
      </c>
      <c r="C120" s="172" t="s">
        <v>4</v>
      </c>
      <c r="D120" s="16">
        <v>5</v>
      </c>
      <c r="E120" s="274">
        <v>3.5</v>
      </c>
      <c r="F120" s="50"/>
      <c r="G120" s="1"/>
      <c r="H120" s="2"/>
      <c r="I120" s="242"/>
    </row>
    <row r="121" spans="1:9" ht="15" customHeight="1" x14ac:dyDescent="0.35">
      <c r="A121" s="48">
        <v>123</v>
      </c>
      <c r="B121" s="73">
        <v>322520</v>
      </c>
      <c r="C121" s="172" t="s">
        <v>973</v>
      </c>
      <c r="D121" s="16">
        <v>15</v>
      </c>
      <c r="E121" s="274">
        <v>1.2000000000000002</v>
      </c>
      <c r="F121" s="50"/>
      <c r="G121" s="1"/>
      <c r="H121" s="2"/>
      <c r="I121" s="242"/>
    </row>
    <row r="122" spans="1:9" ht="15" customHeight="1" x14ac:dyDescent="0.35">
      <c r="A122" s="48">
        <v>124</v>
      </c>
      <c r="B122" s="73">
        <v>320118</v>
      </c>
      <c r="C122" s="172" t="s">
        <v>974</v>
      </c>
      <c r="D122" s="16">
        <v>1</v>
      </c>
      <c r="E122" s="274">
        <v>70</v>
      </c>
      <c r="F122" s="50"/>
      <c r="G122" s="1"/>
      <c r="H122" s="2"/>
      <c r="I122" s="242"/>
    </row>
    <row r="123" spans="1:9" ht="15" customHeight="1" x14ac:dyDescent="0.35">
      <c r="A123" s="48">
        <v>125</v>
      </c>
      <c r="B123" s="73">
        <v>383050</v>
      </c>
      <c r="C123" s="172" t="s">
        <v>975</v>
      </c>
      <c r="D123" s="16">
        <v>1</v>
      </c>
      <c r="E123" s="274">
        <v>45</v>
      </c>
      <c r="F123" s="50"/>
      <c r="G123" s="1"/>
      <c r="H123" s="2"/>
      <c r="I123" s="242"/>
    </row>
    <row r="124" spans="1:9" ht="15" customHeight="1" x14ac:dyDescent="0.35">
      <c r="A124" s="48">
        <v>127</v>
      </c>
      <c r="B124" s="73">
        <v>134832</v>
      </c>
      <c r="C124" s="172" t="s">
        <v>252</v>
      </c>
      <c r="D124" s="16">
        <v>15</v>
      </c>
      <c r="E124" s="274">
        <v>1.2000000000000002</v>
      </c>
      <c r="F124" s="50"/>
      <c r="G124" s="1"/>
      <c r="H124" s="2"/>
      <c r="I124" s="242"/>
    </row>
    <row r="125" spans="1:9" ht="15" customHeight="1" x14ac:dyDescent="0.35">
      <c r="A125" s="48">
        <v>128</v>
      </c>
      <c r="B125" s="73">
        <v>134210</v>
      </c>
      <c r="C125" s="172" t="s">
        <v>223</v>
      </c>
      <c r="D125" s="16">
        <v>30</v>
      </c>
      <c r="E125" s="274">
        <v>0.60000000000000009</v>
      </c>
      <c r="F125" s="50"/>
      <c r="G125" s="1"/>
      <c r="H125" s="2"/>
      <c r="I125" s="242"/>
    </row>
    <row r="126" spans="1:9" ht="15" customHeight="1" x14ac:dyDescent="0.35">
      <c r="A126" s="48">
        <v>129</v>
      </c>
      <c r="B126" s="73">
        <v>184029</v>
      </c>
      <c r="C126" s="172" t="s">
        <v>303</v>
      </c>
      <c r="D126" s="16">
        <v>2</v>
      </c>
      <c r="E126" s="274">
        <v>9</v>
      </c>
      <c r="F126" s="50"/>
      <c r="G126" s="1"/>
      <c r="H126" s="2"/>
      <c r="I126" s="242"/>
    </row>
    <row r="127" spans="1:9" ht="15" customHeight="1" x14ac:dyDescent="0.35">
      <c r="A127" s="48">
        <v>130</v>
      </c>
      <c r="B127" s="73">
        <v>168001</v>
      </c>
      <c r="C127" s="172" t="s">
        <v>63</v>
      </c>
      <c r="D127" s="16">
        <v>5</v>
      </c>
      <c r="E127" s="274">
        <v>3.5</v>
      </c>
      <c r="F127" s="50"/>
      <c r="G127" s="1"/>
      <c r="H127" s="2"/>
      <c r="I127" s="242"/>
    </row>
    <row r="128" spans="1:9" ht="15" customHeight="1" x14ac:dyDescent="0.35">
      <c r="A128" s="48">
        <v>131</v>
      </c>
      <c r="B128" s="73">
        <v>383170</v>
      </c>
      <c r="C128" s="172" t="s">
        <v>976</v>
      </c>
      <c r="D128" s="16">
        <v>1</v>
      </c>
      <c r="E128" s="274">
        <v>16</v>
      </c>
      <c r="F128" s="50"/>
      <c r="G128" s="1"/>
      <c r="H128" s="2"/>
      <c r="I128" s="242"/>
    </row>
    <row r="129" spans="1:9" ht="15" customHeight="1" x14ac:dyDescent="0.35">
      <c r="A129" s="48">
        <v>133</v>
      </c>
      <c r="B129" s="73">
        <v>127009</v>
      </c>
      <c r="C129" s="172" t="s">
        <v>977</v>
      </c>
      <c r="D129" s="16">
        <v>2</v>
      </c>
      <c r="E129" s="274">
        <v>12</v>
      </c>
      <c r="F129" s="50"/>
      <c r="G129" s="1"/>
      <c r="H129" s="2"/>
      <c r="I129" s="242"/>
    </row>
    <row r="130" spans="1:9" ht="15" customHeight="1" x14ac:dyDescent="0.35">
      <c r="A130" s="48">
        <v>134</v>
      </c>
      <c r="B130" s="73">
        <v>127011</v>
      </c>
      <c r="C130" s="172" t="s">
        <v>978</v>
      </c>
      <c r="D130" s="16">
        <v>3</v>
      </c>
      <c r="E130" s="274">
        <v>7</v>
      </c>
      <c r="F130" s="50"/>
      <c r="G130" s="1"/>
      <c r="H130" s="2"/>
      <c r="I130" s="242"/>
    </row>
    <row r="131" spans="1:9" ht="15" customHeight="1" x14ac:dyDescent="0.35">
      <c r="A131" s="48">
        <v>135</v>
      </c>
      <c r="B131" s="73">
        <v>383160</v>
      </c>
      <c r="C131" s="172" t="s">
        <v>979</v>
      </c>
      <c r="D131" s="16">
        <v>1</v>
      </c>
      <c r="E131" s="274">
        <v>110</v>
      </c>
      <c r="F131" s="50"/>
      <c r="G131" s="1"/>
      <c r="H131" s="2"/>
      <c r="I131" s="242"/>
    </row>
    <row r="132" spans="1:9" ht="15" customHeight="1" x14ac:dyDescent="0.35">
      <c r="A132" s="48">
        <v>136</v>
      </c>
      <c r="B132" s="73">
        <v>132133</v>
      </c>
      <c r="C132" s="172" t="s">
        <v>980</v>
      </c>
      <c r="D132" s="16">
        <v>30</v>
      </c>
      <c r="E132" s="274">
        <v>0.60000000000000009</v>
      </c>
      <c r="F132" s="50"/>
      <c r="G132" s="1"/>
      <c r="H132" s="2"/>
      <c r="I132" s="242"/>
    </row>
    <row r="133" spans="1:9" ht="15" customHeight="1" x14ac:dyDescent="0.35">
      <c r="A133" s="48">
        <v>137</v>
      </c>
      <c r="B133" s="73">
        <v>131408</v>
      </c>
      <c r="C133" s="172" t="s">
        <v>981</v>
      </c>
      <c r="D133" s="16">
        <v>30</v>
      </c>
      <c r="E133" s="274">
        <v>0.60000000000000009</v>
      </c>
      <c r="F133" s="50"/>
      <c r="G133" s="1"/>
      <c r="H133" s="2"/>
      <c r="I133" s="242"/>
    </row>
    <row r="134" spans="1:9" ht="15" customHeight="1" x14ac:dyDescent="0.35">
      <c r="A134" s="48">
        <v>138</v>
      </c>
      <c r="B134" s="73">
        <v>131708</v>
      </c>
      <c r="C134" s="172" t="s">
        <v>154</v>
      </c>
      <c r="D134" s="16">
        <v>30</v>
      </c>
      <c r="E134" s="274">
        <v>0.60000000000000009</v>
      </c>
      <c r="F134" s="50"/>
      <c r="G134" s="1"/>
      <c r="H134" s="2"/>
      <c r="I134" s="242"/>
    </row>
    <row r="135" spans="1:9" ht="15" customHeight="1" x14ac:dyDescent="0.35">
      <c r="A135" s="51">
        <v>140</v>
      </c>
      <c r="B135" s="100">
        <v>430860</v>
      </c>
      <c r="C135" s="174" t="s">
        <v>982</v>
      </c>
      <c r="D135" s="175">
        <v>1</v>
      </c>
      <c r="E135" s="274">
        <v>16</v>
      </c>
      <c r="F135" s="50"/>
      <c r="G135" s="1"/>
      <c r="H135" s="2"/>
      <c r="I135" s="242"/>
    </row>
    <row r="136" spans="1:9" ht="15" customHeight="1" thickBot="1" x14ac:dyDescent="0.4">
      <c r="A136" s="49">
        <v>141</v>
      </c>
      <c r="B136" s="74" t="s">
        <v>1002</v>
      </c>
      <c r="C136" s="173" t="s">
        <v>1003</v>
      </c>
      <c r="D136" s="176">
        <v>1</v>
      </c>
      <c r="E136" s="275">
        <v>340</v>
      </c>
      <c r="F136" s="50"/>
      <c r="G136" s="1"/>
      <c r="H136" s="2"/>
      <c r="I136" s="242"/>
    </row>
    <row r="137" spans="1:9" x14ac:dyDescent="0.35">
      <c r="F137" s="50"/>
      <c r="G137" s="1"/>
      <c r="H137" s="2"/>
      <c r="I137" s="242"/>
    </row>
    <row r="138" spans="1:9" x14ac:dyDescent="0.35">
      <c r="F138" s="50"/>
      <c r="G138" s="1"/>
      <c r="H138" s="2"/>
      <c r="I138" s="242"/>
    </row>
    <row r="139" spans="1:9" x14ac:dyDescent="0.35">
      <c r="F139" s="50"/>
      <c r="G139" s="1"/>
      <c r="H139" s="2"/>
      <c r="I139" s="242"/>
    </row>
    <row r="140" spans="1:9" x14ac:dyDescent="0.35">
      <c r="F140" s="50"/>
      <c r="G140" s="1"/>
      <c r="H140" s="2"/>
      <c r="I140" s="242"/>
    </row>
    <row r="141" spans="1:9" x14ac:dyDescent="0.35">
      <c r="F141" s="50"/>
      <c r="G141" s="1"/>
      <c r="H141" s="2"/>
      <c r="I141" s="242"/>
    </row>
    <row r="142" spans="1:9" x14ac:dyDescent="0.35">
      <c r="F142" s="50"/>
      <c r="G142" s="1"/>
      <c r="H142" s="2"/>
      <c r="I142" s="242"/>
    </row>
    <row r="143" spans="1:9" x14ac:dyDescent="0.35">
      <c r="F143" s="50"/>
      <c r="G143" s="1"/>
      <c r="H143" s="2"/>
      <c r="I143" s="242"/>
    </row>
    <row r="144" spans="1:9" x14ac:dyDescent="0.35">
      <c r="F144" s="50"/>
      <c r="G144" s="1"/>
      <c r="H144" s="2"/>
      <c r="I144" s="242"/>
    </row>
    <row r="145" spans="6:9" x14ac:dyDescent="0.35">
      <c r="F145" s="50"/>
      <c r="G145" s="1"/>
      <c r="H145" s="2"/>
      <c r="I145" s="242"/>
    </row>
    <row r="146" spans="6:9" x14ac:dyDescent="0.35">
      <c r="F146" s="50"/>
      <c r="G146" s="1"/>
      <c r="H146" s="2"/>
      <c r="I146" s="242"/>
    </row>
    <row r="147" spans="6:9" x14ac:dyDescent="0.35">
      <c r="F147" s="50"/>
      <c r="G147" s="1"/>
      <c r="H147" s="2"/>
      <c r="I147" s="242"/>
    </row>
    <row r="148" spans="6:9" x14ac:dyDescent="0.35">
      <c r="F148" s="50"/>
      <c r="G148" s="1"/>
      <c r="H148" s="2"/>
      <c r="I148" s="242"/>
    </row>
    <row r="149" spans="6:9" x14ac:dyDescent="0.35">
      <c r="F149" s="50"/>
      <c r="G149" s="1"/>
      <c r="H149" s="2"/>
      <c r="I149" s="242"/>
    </row>
    <row r="150" spans="6:9" x14ac:dyDescent="0.35">
      <c r="F150" s="50"/>
      <c r="G150" s="1"/>
      <c r="H150" s="2"/>
      <c r="I150" s="242"/>
    </row>
    <row r="151" spans="6:9" x14ac:dyDescent="0.35">
      <c r="F151" s="50"/>
      <c r="G151" s="1"/>
      <c r="H151" s="2"/>
      <c r="I151" s="242"/>
    </row>
    <row r="152" spans="6:9" x14ac:dyDescent="0.35">
      <c r="F152" s="50"/>
      <c r="G152" s="1"/>
      <c r="H152" s="2"/>
      <c r="I152" s="242"/>
    </row>
    <row r="153" spans="6:9" x14ac:dyDescent="0.35">
      <c r="F153" s="50"/>
      <c r="G153" s="1"/>
      <c r="H153" s="2"/>
      <c r="I153" s="242"/>
    </row>
    <row r="154" spans="6:9" x14ac:dyDescent="0.35">
      <c r="F154" s="50"/>
      <c r="G154" s="1"/>
      <c r="H154" s="2"/>
      <c r="I154" s="242"/>
    </row>
    <row r="155" spans="6:9" x14ac:dyDescent="0.35">
      <c r="F155" s="50"/>
      <c r="G155" s="1"/>
      <c r="H155" s="2"/>
      <c r="I155" s="242"/>
    </row>
    <row r="156" spans="6:9" x14ac:dyDescent="0.35">
      <c r="F156" s="50"/>
      <c r="G156" s="1"/>
      <c r="H156" s="2"/>
      <c r="I156" s="242"/>
    </row>
    <row r="157" spans="6:9" x14ac:dyDescent="0.35">
      <c r="F157" s="50"/>
      <c r="G157" s="1"/>
      <c r="H157" s="2"/>
      <c r="I157" s="242"/>
    </row>
    <row r="158" spans="6:9" x14ac:dyDescent="0.35">
      <c r="F158" s="50"/>
      <c r="G158" s="1"/>
      <c r="H158" s="2"/>
      <c r="I158" s="242"/>
    </row>
    <row r="159" spans="6:9" x14ac:dyDescent="0.35">
      <c r="F159" s="50"/>
      <c r="G159" s="1"/>
      <c r="H159" s="2"/>
      <c r="I159" s="242"/>
    </row>
    <row r="160" spans="6:9" x14ac:dyDescent="0.35">
      <c r="F160" s="50"/>
      <c r="G160" s="1"/>
      <c r="H160" s="2"/>
      <c r="I160" s="242"/>
    </row>
    <row r="161" spans="6:9" x14ac:dyDescent="0.35">
      <c r="F161" s="50"/>
      <c r="G161" s="1"/>
      <c r="H161" s="2"/>
      <c r="I161" s="242"/>
    </row>
    <row r="162" spans="6:9" x14ac:dyDescent="0.35">
      <c r="F162" s="50"/>
      <c r="G162" s="1"/>
      <c r="H162" s="2"/>
      <c r="I162" s="242"/>
    </row>
    <row r="163" spans="6:9" x14ac:dyDescent="0.35">
      <c r="F163" s="50"/>
      <c r="G163" s="1"/>
      <c r="H163" s="2"/>
      <c r="I163" s="242"/>
    </row>
    <row r="164" spans="6:9" x14ac:dyDescent="0.35">
      <c r="F164" s="50"/>
      <c r="G164" s="1"/>
      <c r="H164" s="2"/>
      <c r="I164" s="242"/>
    </row>
    <row r="165" spans="6:9" x14ac:dyDescent="0.35">
      <c r="F165" s="50"/>
      <c r="G165" s="1"/>
      <c r="H165" s="2"/>
      <c r="I165" s="242"/>
    </row>
    <row r="166" spans="6:9" x14ac:dyDescent="0.35">
      <c r="F166" s="50"/>
      <c r="G166" s="1"/>
      <c r="H166" s="2"/>
      <c r="I166" s="242"/>
    </row>
    <row r="167" spans="6:9" x14ac:dyDescent="0.35">
      <c r="F167" s="50"/>
      <c r="G167" s="1"/>
      <c r="H167" s="2"/>
      <c r="I167" s="242"/>
    </row>
    <row r="168" spans="6:9" x14ac:dyDescent="0.35">
      <c r="F168" s="50"/>
      <c r="G168" s="1"/>
      <c r="H168" s="2"/>
      <c r="I168" s="242"/>
    </row>
    <row r="169" spans="6:9" x14ac:dyDescent="0.35">
      <c r="F169" s="50"/>
      <c r="G169" s="1"/>
      <c r="H169" s="2"/>
      <c r="I169" s="242"/>
    </row>
    <row r="170" spans="6:9" x14ac:dyDescent="0.35">
      <c r="F170" s="50"/>
      <c r="G170" s="1"/>
      <c r="H170" s="2"/>
      <c r="I170" s="242"/>
    </row>
    <row r="171" spans="6:9" x14ac:dyDescent="0.35">
      <c r="F171" s="50"/>
      <c r="G171" s="1"/>
      <c r="H171" s="2"/>
      <c r="I171" s="242"/>
    </row>
    <row r="172" spans="6:9" x14ac:dyDescent="0.35">
      <c r="F172" s="50"/>
      <c r="G172" s="1"/>
      <c r="H172" s="2"/>
      <c r="I172" s="242"/>
    </row>
    <row r="173" spans="6:9" x14ac:dyDescent="0.35">
      <c r="F173" s="50"/>
      <c r="G173" s="1"/>
      <c r="H173" s="2"/>
      <c r="I173" s="242"/>
    </row>
    <row r="174" spans="6:9" x14ac:dyDescent="0.35">
      <c r="F174" s="50"/>
      <c r="G174" s="1"/>
      <c r="H174" s="2"/>
      <c r="I174" s="242"/>
    </row>
    <row r="175" spans="6:9" x14ac:dyDescent="0.35">
      <c r="F175" s="50"/>
      <c r="G175" s="1"/>
      <c r="H175" s="2"/>
      <c r="I175" s="242"/>
    </row>
    <row r="176" spans="6:9" x14ac:dyDescent="0.35">
      <c r="F176" s="50"/>
      <c r="G176" s="1"/>
      <c r="H176" s="2"/>
      <c r="I176" s="242"/>
    </row>
    <row r="177" spans="6:9" x14ac:dyDescent="0.35">
      <c r="F177" s="50"/>
      <c r="G177" s="1"/>
      <c r="H177" s="2"/>
      <c r="I177" s="242"/>
    </row>
    <row r="178" spans="6:9" x14ac:dyDescent="0.35">
      <c r="F178" s="50"/>
      <c r="G178" s="1"/>
      <c r="H178" s="2"/>
      <c r="I178" s="242"/>
    </row>
    <row r="179" spans="6:9" x14ac:dyDescent="0.35">
      <c r="F179" s="50"/>
      <c r="G179" s="1"/>
      <c r="H179" s="2"/>
      <c r="I179" s="242"/>
    </row>
    <row r="180" spans="6:9" x14ac:dyDescent="0.35">
      <c r="F180" s="50"/>
      <c r="G180" s="1"/>
      <c r="H180" s="2"/>
      <c r="I180" s="242"/>
    </row>
  </sheetData>
  <mergeCells count="1">
    <mergeCell ref="A1:D1"/>
  </mergeCells>
  <conditionalFormatting sqref="G3:G180">
    <cfRule type="containsText" dxfId="145" priority="4" operator="containsText" text="falso">
      <formula>NOT(ISERROR(SEARCH("falso",G3)))</formula>
    </cfRule>
  </conditionalFormatting>
  <conditionalFormatting sqref="H2:H180">
    <cfRule type="containsText" dxfId="144" priority="1" operator="containsText" text="falso">
      <formula>NOT(ISERROR(SEARCH("falso",H2)))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D3774-6766-473D-8725-26365B00779E}">
  <sheetPr>
    <tabColor rgb="FFFFC000"/>
  </sheetPr>
  <dimension ref="A1:I145"/>
  <sheetViews>
    <sheetView zoomScale="115" zoomScaleNormal="115" workbookViewId="0">
      <selection activeCell="E2" sqref="E2:E140"/>
    </sheetView>
  </sheetViews>
  <sheetFormatPr defaultColWidth="8.81640625" defaultRowHeight="14.5" x14ac:dyDescent="0.35"/>
  <cols>
    <col min="1" max="2" width="8.7265625" customWidth="1"/>
    <col min="3" max="3" width="55.7265625" customWidth="1"/>
    <col min="4" max="4" width="10.7265625" style="165" customWidth="1"/>
    <col min="6" max="6" width="46.54296875" style="53" bestFit="1" customWidth="1"/>
    <col min="7" max="7" width="8.81640625" style="53"/>
  </cols>
  <sheetData>
    <row r="1" spans="1:9" s="1" customFormat="1" ht="30" customHeight="1" thickBot="1" x14ac:dyDescent="0.4">
      <c r="A1" s="304" t="s">
        <v>1427</v>
      </c>
      <c r="B1" s="304"/>
      <c r="C1" s="304"/>
      <c r="D1" s="304"/>
    </row>
    <row r="2" spans="1:9" s="4" customFormat="1" ht="30" customHeight="1" thickBot="1" x14ac:dyDescent="0.4">
      <c r="A2" s="66" t="s">
        <v>52</v>
      </c>
      <c r="B2" s="67" t="s">
        <v>53</v>
      </c>
      <c r="C2" s="166" t="s">
        <v>0</v>
      </c>
      <c r="D2" s="167" t="s">
        <v>844</v>
      </c>
      <c r="E2" s="270" t="s">
        <v>842</v>
      </c>
      <c r="H2" s="241"/>
      <c r="I2" s="243"/>
    </row>
    <row r="3" spans="1:9" s="164" customFormat="1" ht="15" customHeight="1" thickBot="1" x14ac:dyDescent="0.4">
      <c r="A3" s="80">
        <v>44</v>
      </c>
      <c r="B3" s="81">
        <v>460490</v>
      </c>
      <c r="C3" s="168" t="s">
        <v>903</v>
      </c>
      <c r="D3" s="20">
        <v>1</v>
      </c>
      <c r="E3" s="271">
        <v>150</v>
      </c>
      <c r="F3" s="50"/>
      <c r="G3" s="1"/>
      <c r="H3" s="2"/>
      <c r="I3" s="242"/>
    </row>
    <row r="4" spans="1:9" s="164" customFormat="1" ht="15" customHeight="1" thickBot="1" x14ac:dyDescent="0.4">
      <c r="A4" s="80">
        <v>139</v>
      </c>
      <c r="B4" s="81">
        <v>460770</v>
      </c>
      <c r="C4" s="168" t="s">
        <v>904</v>
      </c>
      <c r="D4" s="20">
        <v>1</v>
      </c>
      <c r="E4" s="271">
        <v>140</v>
      </c>
      <c r="F4" s="50"/>
      <c r="G4" s="1"/>
      <c r="H4" s="2"/>
      <c r="I4" s="242"/>
    </row>
    <row r="5" spans="1:9" s="164" customFormat="1" ht="15" customHeight="1" thickBot="1" x14ac:dyDescent="0.4">
      <c r="A5" s="184"/>
      <c r="B5" s="2"/>
      <c r="C5" s="2"/>
      <c r="D5" s="2"/>
      <c r="E5" s="287"/>
      <c r="F5" s="50"/>
      <c r="G5" s="1"/>
      <c r="H5" s="2"/>
      <c r="I5" s="242"/>
    </row>
    <row r="6" spans="1:9" ht="15" customHeight="1" x14ac:dyDescent="0.35">
      <c r="A6" s="169">
        <v>1.1000000000000001</v>
      </c>
      <c r="B6" s="150">
        <v>387210</v>
      </c>
      <c r="C6" s="170" t="s">
        <v>1000</v>
      </c>
      <c r="D6" s="171">
        <v>1</v>
      </c>
      <c r="E6" s="288">
        <v>920</v>
      </c>
      <c r="F6" s="50"/>
      <c r="G6" s="1"/>
      <c r="H6" s="2"/>
      <c r="I6" s="242"/>
    </row>
    <row r="7" spans="1:9" ht="15" customHeight="1" thickBot="1" x14ac:dyDescent="0.4">
      <c r="A7" s="48">
        <v>1.2</v>
      </c>
      <c r="B7" s="73">
        <v>387211</v>
      </c>
      <c r="C7" s="172" t="s">
        <v>998</v>
      </c>
      <c r="D7" s="16">
        <v>1</v>
      </c>
      <c r="E7" s="274">
        <v>2470</v>
      </c>
      <c r="F7" s="50"/>
      <c r="G7" s="1"/>
      <c r="H7" s="2"/>
      <c r="I7" s="242"/>
    </row>
    <row r="8" spans="1:9" ht="15" customHeight="1" x14ac:dyDescent="0.35">
      <c r="A8" s="169">
        <v>1.3</v>
      </c>
      <c r="B8" s="169">
        <v>387212</v>
      </c>
      <c r="C8" s="253" t="s">
        <v>1776</v>
      </c>
      <c r="D8" s="171">
        <v>1</v>
      </c>
      <c r="E8" s="288">
        <v>770</v>
      </c>
      <c r="F8" s="50"/>
      <c r="G8" s="1"/>
      <c r="H8" s="2"/>
      <c r="I8" s="242"/>
    </row>
    <row r="9" spans="1:9" ht="15" customHeight="1" x14ac:dyDescent="0.35">
      <c r="A9" s="48">
        <v>2</v>
      </c>
      <c r="B9" s="48">
        <v>137001</v>
      </c>
      <c r="C9" s="172" t="s">
        <v>999</v>
      </c>
      <c r="D9" s="16">
        <v>1</v>
      </c>
      <c r="E9" s="274">
        <v>1090</v>
      </c>
      <c r="F9" s="50"/>
      <c r="G9" s="1"/>
      <c r="H9" s="2"/>
      <c r="I9" s="242"/>
    </row>
    <row r="10" spans="1:9" ht="15" customHeight="1" x14ac:dyDescent="0.35">
      <c r="A10" s="48">
        <v>3</v>
      </c>
      <c r="B10" s="73">
        <v>383020</v>
      </c>
      <c r="C10" s="172" t="s">
        <v>905</v>
      </c>
      <c r="D10" s="16">
        <v>1</v>
      </c>
      <c r="E10" s="274">
        <v>35</v>
      </c>
      <c r="F10" s="50"/>
      <c r="G10" s="1"/>
      <c r="H10" s="2"/>
      <c r="I10" s="242"/>
    </row>
    <row r="11" spans="1:9" ht="15" customHeight="1" x14ac:dyDescent="0.35">
      <c r="A11" s="48">
        <v>4</v>
      </c>
      <c r="B11" s="73">
        <v>383030</v>
      </c>
      <c r="C11" s="172" t="s">
        <v>906</v>
      </c>
      <c r="D11" s="16">
        <v>1</v>
      </c>
      <c r="E11" s="274">
        <v>16</v>
      </c>
      <c r="F11" s="50"/>
      <c r="G11" s="1"/>
      <c r="H11" s="2"/>
      <c r="I11" s="242"/>
    </row>
    <row r="12" spans="1:9" ht="15" customHeight="1" x14ac:dyDescent="0.35">
      <c r="A12" s="48">
        <v>5</v>
      </c>
      <c r="B12" s="48">
        <v>470396</v>
      </c>
      <c r="C12" s="172" t="s">
        <v>1431</v>
      </c>
      <c r="D12" s="16">
        <v>1</v>
      </c>
      <c r="E12" s="274">
        <v>60</v>
      </c>
      <c r="F12" s="50"/>
      <c r="G12" s="1"/>
      <c r="H12" s="2"/>
      <c r="I12" s="242"/>
    </row>
    <row r="13" spans="1:9" ht="15" customHeight="1" x14ac:dyDescent="0.35">
      <c r="A13" s="48">
        <v>6</v>
      </c>
      <c r="B13" s="73">
        <v>134514</v>
      </c>
      <c r="C13" s="172" t="s">
        <v>907</v>
      </c>
      <c r="D13" s="16">
        <v>30</v>
      </c>
      <c r="E13" s="274">
        <v>0.60000000000000009</v>
      </c>
      <c r="F13" s="50"/>
      <c r="G13" s="1"/>
      <c r="H13" s="2"/>
      <c r="I13" s="242"/>
    </row>
    <row r="14" spans="1:9" ht="15" customHeight="1" x14ac:dyDescent="0.35">
      <c r="A14" s="48">
        <v>7</v>
      </c>
      <c r="B14" s="73">
        <v>134512</v>
      </c>
      <c r="C14" s="172" t="s">
        <v>59</v>
      </c>
      <c r="D14" s="16">
        <v>30</v>
      </c>
      <c r="E14" s="274">
        <v>0.60000000000000009</v>
      </c>
      <c r="F14" s="50"/>
      <c r="G14" s="1"/>
      <c r="H14" s="2"/>
      <c r="I14" s="242"/>
    </row>
    <row r="15" spans="1:9" ht="15" customHeight="1" x14ac:dyDescent="0.35">
      <c r="A15" s="48">
        <v>8</v>
      </c>
      <c r="B15" s="73">
        <v>131710</v>
      </c>
      <c r="C15" s="172" t="s">
        <v>28</v>
      </c>
      <c r="D15" s="16">
        <v>30</v>
      </c>
      <c r="E15" s="274">
        <v>0.60000000000000009</v>
      </c>
      <c r="F15" s="50"/>
      <c r="G15" s="1"/>
      <c r="H15" s="2"/>
      <c r="I15" s="242"/>
    </row>
    <row r="16" spans="1:9" ht="15" customHeight="1" x14ac:dyDescent="0.35">
      <c r="A16" s="48">
        <v>9</v>
      </c>
      <c r="B16" s="73">
        <v>134509</v>
      </c>
      <c r="C16" s="172" t="s">
        <v>243</v>
      </c>
      <c r="D16" s="16">
        <v>30</v>
      </c>
      <c r="E16" s="274">
        <v>0.60000000000000009</v>
      </c>
      <c r="F16" s="50"/>
      <c r="G16" s="1"/>
      <c r="H16" s="2"/>
      <c r="I16" s="242"/>
    </row>
    <row r="17" spans="1:9" ht="15" customHeight="1" x14ac:dyDescent="0.35">
      <c r="A17" s="48">
        <v>10</v>
      </c>
      <c r="B17" s="73">
        <v>332990</v>
      </c>
      <c r="C17" s="172" t="s">
        <v>908</v>
      </c>
      <c r="D17" s="16">
        <v>1</v>
      </c>
      <c r="E17" s="274">
        <v>50</v>
      </c>
      <c r="F17" s="50"/>
      <c r="G17" s="1"/>
      <c r="H17" s="2"/>
      <c r="I17" s="242"/>
    </row>
    <row r="18" spans="1:9" ht="15" customHeight="1" x14ac:dyDescent="0.35">
      <c r="A18" s="48">
        <v>11</v>
      </c>
      <c r="B18" s="73">
        <v>341400</v>
      </c>
      <c r="C18" s="172" t="s">
        <v>909</v>
      </c>
      <c r="D18" s="16">
        <v>10</v>
      </c>
      <c r="E18" s="274">
        <v>2.4000000000000004</v>
      </c>
      <c r="F18" s="50"/>
      <c r="G18" s="1"/>
      <c r="H18" s="2"/>
      <c r="I18" s="242"/>
    </row>
    <row r="19" spans="1:9" ht="15" customHeight="1" x14ac:dyDescent="0.35">
      <c r="A19" s="48">
        <v>12</v>
      </c>
      <c r="B19" s="73">
        <v>131253</v>
      </c>
      <c r="C19" s="172" t="s">
        <v>31</v>
      </c>
      <c r="D19" s="16">
        <v>30</v>
      </c>
      <c r="E19" s="274">
        <v>0.60000000000000009</v>
      </c>
      <c r="F19" s="50"/>
      <c r="G19" s="1"/>
      <c r="H19" s="2"/>
      <c r="I19" s="242"/>
    </row>
    <row r="20" spans="1:9" ht="15" customHeight="1" x14ac:dyDescent="0.35">
      <c r="A20" s="48">
        <v>13</v>
      </c>
      <c r="B20" s="73">
        <v>127010</v>
      </c>
      <c r="C20" s="172" t="s">
        <v>910</v>
      </c>
      <c r="D20" s="16">
        <v>1</v>
      </c>
      <c r="E20" s="274">
        <v>18</v>
      </c>
      <c r="F20" s="50"/>
      <c r="G20" s="1"/>
      <c r="H20" s="2"/>
      <c r="I20" s="242"/>
    </row>
    <row r="21" spans="1:9" ht="15" customHeight="1" x14ac:dyDescent="0.35">
      <c r="A21" s="48">
        <v>14</v>
      </c>
      <c r="B21" s="73">
        <v>131001</v>
      </c>
      <c r="C21" s="172" t="s">
        <v>122</v>
      </c>
      <c r="D21" s="16">
        <v>30</v>
      </c>
      <c r="E21" s="274">
        <v>0.60000000000000009</v>
      </c>
      <c r="F21" s="50"/>
      <c r="G21" s="1"/>
      <c r="H21" s="2"/>
      <c r="I21" s="242"/>
    </row>
    <row r="22" spans="1:9" ht="15" customHeight="1" x14ac:dyDescent="0.35">
      <c r="A22" s="48">
        <v>16</v>
      </c>
      <c r="B22" s="73">
        <v>387190</v>
      </c>
      <c r="C22" s="172" t="s">
        <v>911</v>
      </c>
      <c r="D22" s="16">
        <v>1</v>
      </c>
      <c r="E22" s="274">
        <v>150</v>
      </c>
      <c r="F22" s="50"/>
      <c r="G22" s="1"/>
      <c r="H22" s="2"/>
      <c r="I22" s="242"/>
    </row>
    <row r="23" spans="1:9" ht="15" customHeight="1" x14ac:dyDescent="0.35">
      <c r="A23" s="48">
        <v>17</v>
      </c>
      <c r="B23" s="73">
        <v>130224</v>
      </c>
      <c r="C23" s="172" t="s">
        <v>912</v>
      </c>
      <c r="D23" s="16">
        <v>2</v>
      </c>
      <c r="E23" s="274">
        <v>9</v>
      </c>
      <c r="F23" s="50"/>
      <c r="G23" s="1"/>
      <c r="H23" s="2"/>
      <c r="I23" s="242"/>
    </row>
    <row r="24" spans="1:9" ht="15" customHeight="1" x14ac:dyDescent="0.35">
      <c r="A24" s="48">
        <v>18</v>
      </c>
      <c r="B24" s="73">
        <v>350870</v>
      </c>
      <c r="C24" s="172" t="s">
        <v>913</v>
      </c>
      <c r="D24" s="16">
        <v>1</v>
      </c>
      <c r="E24" s="274">
        <v>70</v>
      </c>
      <c r="F24" s="50"/>
      <c r="G24" s="1"/>
      <c r="H24" s="2"/>
      <c r="I24" s="242"/>
    </row>
    <row r="25" spans="1:9" ht="15" customHeight="1" x14ac:dyDescent="0.35">
      <c r="A25" s="48">
        <v>19</v>
      </c>
      <c r="B25" s="73">
        <v>133012</v>
      </c>
      <c r="C25" s="172" t="s">
        <v>914</v>
      </c>
      <c r="D25" s="16">
        <v>30</v>
      </c>
      <c r="E25" s="274">
        <v>0.60000000000000009</v>
      </c>
      <c r="F25" s="50"/>
      <c r="G25" s="1"/>
      <c r="H25" s="2"/>
      <c r="I25" s="242"/>
    </row>
    <row r="26" spans="1:9" ht="15" customHeight="1" x14ac:dyDescent="0.35">
      <c r="A26" s="48">
        <v>20</v>
      </c>
      <c r="B26" s="73">
        <v>350860</v>
      </c>
      <c r="C26" s="172" t="s">
        <v>915</v>
      </c>
      <c r="D26" s="16">
        <v>3</v>
      </c>
      <c r="E26" s="274">
        <v>6</v>
      </c>
      <c r="F26" s="50"/>
      <c r="G26" s="1"/>
      <c r="H26" s="2"/>
      <c r="I26" s="242"/>
    </row>
    <row r="27" spans="1:9" ht="15" customHeight="1" x14ac:dyDescent="0.35">
      <c r="A27" s="48">
        <v>21</v>
      </c>
      <c r="B27" s="73">
        <v>131603</v>
      </c>
      <c r="C27" s="172" t="s">
        <v>916</v>
      </c>
      <c r="D27" s="16">
        <v>30</v>
      </c>
      <c r="E27" s="274">
        <v>0.60000000000000009</v>
      </c>
      <c r="F27" s="50"/>
      <c r="G27" s="1"/>
      <c r="H27" s="2"/>
      <c r="I27" s="242"/>
    </row>
    <row r="28" spans="1:9" ht="15" customHeight="1" x14ac:dyDescent="0.35">
      <c r="A28" s="48">
        <v>22</v>
      </c>
      <c r="B28" s="73">
        <v>132239</v>
      </c>
      <c r="C28" s="172" t="s">
        <v>917</v>
      </c>
      <c r="D28" s="16">
        <v>10</v>
      </c>
      <c r="E28" s="274">
        <v>1.6</v>
      </c>
      <c r="F28" s="50"/>
      <c r="G28" s="1"/>
      <c r="H28" s="2"/>
      <c r="I28" s="242"/>
    </row>
    <row r="29" spans="1:9" ht="15" customHeight="1" x14ac:dyDescent="0.35">
      <c r="A29" s="48">
        <v>23</v>
      </c>
      <c r="B29" s="73">
        <v>130904</v>
      </c>
      <c r="C29" s="172" t="s">
        <v>918</v>
      </c>
      <c r="D29" s="16">
        <v>10</v>
      </c>
      <c r="E29" s="274">
        <v>1.6</v>
      </c>
      <c r="F29" s="50"/>
      <c r="G29" s="1"/>
      <c r="H29" s="2"/>
      <c r="I29" s="242"/>
    </row>
    <row r="30" spans="1:9" ht="15" customHeight="1" x14ac:dyDescent="0.35">
      <c r="A30" s="48">
        <v>24</v>
      </c>
      <c r="B30" s="73">
        <v>130506</v>
      </c>
      <c r="C30" s="172" t="s">
        <v>104</v>
      </c>
      <c r="D30" s="16">
        <v>15</v>
      </c>
      <c r="E30" s="274">
        <v>1.2000000000000002</v>
      </c>
      <c r="F30" s="50"/>
      <c r="G30" s="1"/>
      <c r="H30" s="2"/>
      <c r="I30" s="242"/>
    </row>
    <row r="31" spans="1:9" ht="15" customHeight="1" x14ac:dyDescent="0.35">
      <c r="A31" s="48">
        <v>25</v>
      </c>
      <c r="B31" s="73">
        <v>132217</v>
      </c>
      <c r="C31" s="172" t="s">
        <v>919</v>
      </c>
      <c r="D31" s="16">
        <v>10</v>
      </c>
      <c r="E31" s="274">
        <v>1.6</v>
      </c>
      <c r="F31" s="50"/>
      <c r="G31" s="1"/>
      <c r="H31" s="2"/>
      <c r="I31" s="242"/>
    </row>
    <row r="32" spans="1:9" ht="15" customHeight="1" x14ac:dyDescent="0.35">
      <c r="A32" s="48">
        <v>26</v>
      </c>
      <c r="B32" s="73">
        <v>131503</v>
      </c>
      <c r="C32" s="172" t="s">
        <v>145</v>
      </c>
      <c r="D32" s="16">
        <v>30</v>
      </c>
      <c r="E32" s="274">
        <v>0.60000000000000009</v>
      </c>
      <c r="F32" s="50"/>
      <c r="G32" s="1"/>
      <c r="H32" s="2"/>
      <c r="I32" s="242"/>
    </row>
    <row r="33" spans="1:9" ht="15" customHeight="1" x14ac:dyDescent="0.35">
      <c r="A33" s="48">
        <v>27</v>
      </c>
      <c r="B33" s="73">
        <v>350850</v>
      </c>
      <c r="C33" s="172" t="s">
        <v>920</v>
      </c>
      <c r="D33" s="16">
        <v>1</v>
      </c>
      <c r="E33" s="274">
        <v>16</v>
      </c>
      <c r="F33" s="50"/>
      <c r="G33" s="1"/>
      <c r="H33" s="2"/>
      <c r="I33" s="242"/>
    </row>
    <row r="34" spans="1:9" ht="15" customHeight="1" x14ac:dyDescent="0.35">
      <c r="A34" s="48">
        <v>28</v>
      </c>
      <c r="B34" s="73">
        <v>383010</v>
      </c>
      <c r="C34" s="172" t="s">
        <v>921</v>
      </c>
      <c r="D34" s="16">
        <v>1</v>
      </c>
      <c r="E34" s="274">
        <v>50</v>
      </c>
      <c r="F34" s="50"/>
      <c r="G34" s="1"/>
      <c r="H34" s="2"/>
      <c r="I34" s="242"/>
    </row>
    <row r="35" spans="1:9" ht="15" customHeight="1" x14ac:dyDescent="0.35">
      <c r="A35" s="48">
        <v>29</v>
      </c>
      <c r="B35" s="73">
        <v>132004</v>
      </c>
      <c r="C35" s="172" t="s">
        <v>162</v>
      </c>
      <c r="D35" s="16">
        <v>30</v>
      </c>
      <c r="E35" s="274">
        <v>0.60000000000000009</v>
      </c>
      <c r="F35" s="50"/>
      <c r="G35" s="1"/>
      <c r="H35" s="2"/>
      <c r="I35" s="242"/>
    </row>
    <row r="36" spans="1:9" ht="15" customHeight="1" x14ac:dyDescent="0.35">
      <c r="A36" s="48">
        <v>30</v>
      </c>
      <c r="B36" s="73">
        <v>131401</v>
      </c>
      <c r="C36" s="172" t="s">
        <v>137</v>
      </c>
      <c r="D36" s="16">
        <v>30</v>
      </c>
      <c r="E36" s="274">
        <v>0.60000000000000009</v>
      </c>
      <c r="F36" s="50"/>
      <c r="G36" s="1"/>
      <c r="H36" s="2"/>
      <c r="I36" s="242"/>
    </row>
    <row r="37" spans="1:9" ht="15" customHeight="1" x14ac:dyDescent="0.35">
      <c r="A37" s="48">
        <v>31</v>
      </c>
      <c r="B37" s="73">
        <v>121026</v>
      </c>
      <c r="C37" s="172" t="s">
        <v>997</v>
      </c>
      <c r="D37" s="16">
        <v>1</v>
      </c>
      <c r="E37" s="274">
        <v>40</v>
      </c>
      <c r="F37" s="50"/>
      <c r="G37" s="1"/>
      <c r="H37" s="2"/>
      <c r="I37" s="242"/>
    </row>
    <row r="38" spans="1:9" ht="15" customHeight="1" x14ac:dyDescent="0.35">
      <c r="A38" s="48">
        <v>32</v>
      </c>
      <c r="B38" s="73">
        <v>131508</v>
      </c>
      <c r="C38" s="172" t="s">
        <v>922</v>
      </c>
      <c r="D38" s="16">
        <v>15</v>
      </c>
      <c r="E38" s="274">
        <v>1.2000000000000002</v>
      </c>
      <c r="F38" s="50"/>
      <c r="G38" s="1"/>
      <c r="H38" s="2"/>
      <c r="I38" s="242"/>
    </row>
    <row r="39" spans="1:9" ht="15" customHeight="1" x14ac:dyDescent="0.35">
      <c r="A39" s="48">
        <v>33</v>
      </c>
      <c r="B39" s="73">
        <v>131604</v>
      </c>
      <c r="C39" s="172" t="s">
        <v>923</v>
      </c>
      <c r="D39" s="16">
        <v>30</v>
      </c>
      <c r="E39" s="274">
        <v>0.60000000000000009</v>
      </c>
      <c r="F39" s="50"/>
      <c r="G39" s="1"/>
      <c r="H39" s="2"/>
      <c r="I39" s="242"/>
    </row>
    <row r="40" spans="1:9" ht="15" customHeight="1" x14ac:dyDescent="0.35">
      <c r="A40" s="48">
        <v>34</v>
      </c>
      <c r="B40" s="73">
        <v>132240</v>
      </c>
      <c r="C40" s="172" t="s">
        <v>924</v>
      </c>
      <c r="D40" s="16">
        <v>3</v>
      </c>
      <c r="E40" s="274">
        <v>6</v>
      </c>
      <c r="F40" s="50"/>
      <c r="G40" s="1"/>
      <c r="H40" s="2"/>
      <c r="I40" s="242"/>
    </row>
    <row r="41" spans="1:9" ht="15" customHeight="1" x14ac:dyDescent="0.35">
      <c r="A41" s="48">
        <v>35</v>
      </c>
      <c r="B41" s="73">
        <v>387200</v>
      </c>
      <c r="C41" s="172" t="s">
        <v>925</v>
      </c>
      <c r="D41" s="16">
        <v>1</v>
      </c>
      <c r="E41" s="274">
        <v>180</v>
      </c>
      <c r="F41" s="50"/>
      <c r="G41" s="1"/>
      <c r="H41" s="2"/>
      <c r="I41" s="242"/>
    </row>
    <row r="42" spans="1:9" ht="15" customHeight="1" x14ac:dyDescent="0.35">
      <c r="A42" s="48">
        <v>36</v>
      </c>
      <c r="B42" s="73">
        <v>350890</v>
      </c>
      <c r="C42" s="172" t="s">
        <v>926</v>
      </c>
      <c r="D42" s="16">
        <v>1</v>
      </c>
      <c r="E42" s="274">
        <v>45</v>
      </c>
      <c r="F42" s="50"/>
      <c r="G42" s="1"/>
      <c r="H42" s="2"/>
      <c r="I42" s="242"/>
    </row>
    <row r="43" spans="1:9" ht="15" customHeight="1" x14ac:dyDescent="0.35">
      <c r="A43" s="48">
        <v>37</v>
      </c>
      <c r="B43" s="73">
        <v>131506</v>
      </c>
      <c r="C43" s="172" t="s">
        <v>927</v>
      </c>
      <c r="D43" s="16">
        <v>15</v>
      </c>
      <c r="E43" s="274">
        <v>1.2000000000000002</v>
      </c>
      <c r="F43" s="50"/>
      <c r="G43" s="1"/>
      <c r="H43" s="2"/>
      <c r="I43" s="242"/>
    </row>
    <row r="44" spans="1:9" ht="15" customHeight="1" x14ac:dyDescent="0.35">
      <c r="A44" s="48">
        <v>38</v>
      </c>
      <c r="B44" s="73">
        <v>131605</v>
      </c>
      <c r="C44" s="172" t="s">
        <v>928</v>
      </c>
      <c r="D44" s="16">
        <v>15</v>
      </c>
      <c r="E44" s="274">
        <v>1.2000000000000002</v>
      </c>
      <c r="F44" s="50"/>
      <c r="G44" s="1"/>
      <c r="H44" s="2"/>
      <c r="I44" s="242"/>
    </row>
    <row r="45" spans="1:9" ht="15" customHeight="1" x14ac:dyDescent="0.35">
      <c r="A45" s="48">
        <v>39</v>
      </c>
      <c r="B45" s="73">
        <v>132241</v>
      </c>
      <c r="C45" s="172" t="s">
        <v>929</v>
      </c>
      <c r="D45" s="16">
        <v>3</v>
      </c>
      <c r="E45" s="274">
        <v>7</v>
      </c>
      <c r="F45" s="50"/>
      <c r="G45" s="1"/>
      <c r="H45" s="2"/>
      <c r="I45" s="242"/>
    </row>
    <row r="46" spans="1:9" ht="15" customHeight="1" x14ac:dyDescent="0.35">
      <c r="A46" s="48">
        <v>40</v>
      </c>
      <c r="B46" s="73">
        <v>132242</v>
      </c>
      <c r="C46" s="172" t="s">
        <v>930</v>
      </c>
      <c r="D46" s="16">
        <v>10</v>
      </c>
      <c r="E46" s="274">
        <v>1.6</v>
      </c>
      <c r="F46" s="50"/>
      <c r="G46" s="1"/>
      <c r="H46" s="2"/>
      <c r="I46" s="242"/>
    </row>
    <row r="47" spans="1:9" ht="15" customHeight="1" x14ac:dyDescent="0.35">
      <c r="A47" s="48">
        <v>41</v>
      </c>
      <c r="B47" s="73">
        <v>131002</v>
      </c>
      <c r="C47" s="172" t="s">
        <v>51</v>
      </c>
      <c r="D47" s="16">
        <v>30</v>
      </c>
      <c r="E47" s="274">
        <v>0.60000000000000009</v>
      </c>
      <c r="F47" s="50"/>
      <c r="G47" s="1"/>
      <c r="H47" s="2"/>
      <c r="I47" s="242"/>
    </row>
    <row r="48" spans="1:9" ht="15" customHeight="1" x14ac:dyDescent="0.35">
      <c r="A48" s="48">
        <v>42</v>
      </c>
      <c r="B48" s="73">
        <v>130524</v>
      </c>
      <c r="C48" s="172" t="s">
        <v>996</v>
      </c>
      <c r="D48" s="16">
        <v>4</v>
      </c>
      <c r="E48" s="274">
        <v>4.5</v>
      </c>
      <c r="F48" s="50"/>
      <c r="G48" s="1"/>
      <c r="H48" s="2"/>
      <c r="I48" s="242"/>
    </row>
    <row r="49" spans="1:9" ht="15" customHeight="1" x14ac:dyDescent="0.35">
      <c r="A49" s="48">
        <v>43</v>
      </c>
      <c r="B49" s="73">
        <v>157024</v>
      </c>
      <c r="C49" s="172" t="s">
        <v>931</v>
      </c>
      <c r="D49" s="16">
        <v>3</v>
      </c>
      <c r="E49" s="274">
        <v>7</v>
      </c>
      <c r="F49" s="50"/>
      <c r="G49" s="1"/>
      <c r="H49" s="2"/>
      <c r="I49" s="242"/>
    </row>
    <row r="50" spans="1:9" ht="15" customHeight="1" x14ac:dyDescent="0.35">
      <c r="A50" s="48">
        <v>45</v>
      </c>
      <c r="B50" s="73">
        <v>131505</v>
      </c>
      <c r="C50" s="172" t="s">
        <v>146</v>
      </c>
      <c r="D50" s="16">
        <v>30</v>
      </c>
      <c r="E50" s="274">
        <v>0.60000000000000009</v>
      </c>
      <c r="F50" s="50"/>
      <c r="G50" s="1"/>
      <c r="H50" s="2"/>
      <c r="I50" s="242"/>
    </row>
    <row r="51" spans="1:9" ht="15" customHeight="1" x14ac:dyDescent="0.35">
      <c r="A51" s="48">
        <v>46</v>
      </c>
      <c r="B51" s="73">
        <v>131509</v>
      </c>
      <c r="C51" s="172" t="s">
        <v>932</v>
      </c>
      <c r="D51" s="16">
        <v>20</v>
      </c>
      <c r="E51" s="274">
        <v>0.8</v>
      </c>
      <c r="F51" s="50"/>
      <c r="G51" s="1"/>
      <c r="H51" s="2"/>
      <c r="I51" s="242"/>
    </row>
    <row r="52" spans="1:9" ht="15" customHeight="1" x14ac:dyDescent="0.35">
      <c r="A52" s="48">
        <v>47</v>
      </c>
      <c r="B52" s="73">
        <v>131601</v>
      </c>
      <c r="C52" s="172" t="s">
        <v>150</v>
      </c>
      <c r="D52" s="16">
        <v>30</v>
      </c>
      <c r="E52" s="274">
        <v>0.60000000000000009</v>
      </c>
      <c r="F52" s="50"/>
      <c r="G52" s="1"/>
      <c r="H52" s="2"/>
      <c r="I52" s="242"/>
    </row>
    <row r="53" spans="1:9" ht="15" customHeight="1" x14ac:dyDescent="0.35">
      <c r="A53" s="48">
        <v>48</v>
      </c>
      <c r="B53" s="73">
        <v>132243</v>
      </c>
      <c r="C53" s="172" t="s">
        <v>933</v>
      </c>
      <c r="D53" s="16">
        <v>5</v>
      </c>
      <c r="E53" s="274">
        <v>3.5</v>
      </c>
      <c r="F53" s="50"/>
      <c r="G53" s="1"/>
      <c r="H53" s="2"/>
      <c r="I53" s="242"/>
    </row>
    <row r="54" spans="1:9" ht="15" customHeight="1" x14ac:dyDescent="0.35">
      <c r="A54" s="48">
        <v>49</v>
      </c>
      <c r="B54" s="73">
        <v>383040</v>
      </c>
      <c r="C54" s="172" t="s">
        <v>934</v>
      </c>
      <c r="D54" s="16">
        <v>1</v>
      </c>
      <c r="E54" s="274">
        <v>35</v>
      </c>
      <c r="F54" s="50"/>
      <c r="G54" s="1"/>
      <c r="H54" s="2"/>
      <c r="I54" s="242"/>
    </row>
    <row r="55" spans="1:9" ht="15" customHeight="1" x14ac:dyDescent="0.35">
      <c r="A55" s="48">
        <v>50</v>
      </c>
      <c r="B55" s="73">
        <v>132203</v>
      </c>
      <c r="C55" s="172" t="s">
        <v>935</v>
      </c>
      <c r="D55" s="16">
        <v>15</v>
      </c>
      <c r="E55" s="274">
        <v>1.2000000000000002</v>
      </c>
      <c r="F55" s="50"/>
      <c r="G55" s="1"/>
      <c r="H55" s="2"/>
      <c r="I55" s="242"/>
    </row>
    <row r="56" spans="1:9" ht="15" customHeight="1" x14ac:dyDescent="0.35">
      <c r="A56" s="48">
        <v>51</v>
      </c>
      <c r="B56" s="73">
        <v>131258</v>
      </c>
      <c r="C56" s="172" t="s">
        <v>936</v>
      </c>
      <c r="D56" s="16">
        <v>30</v>
      </c>
      <c r="E56" s="274">
        <v>0.60000000000000009</v>
      </c>
      <c r="F56" s="50"/>
      <c r="G56" s="1"/>
      <c r="H56" s="2"/>
      <c r="I56" s="242"/>
    </row>
    <row r="57" spans="1:9" ht="15" customHeight="1" x14ac:dyDescent="0.35">
      <c r="A57" s="48">
        <v>52</v>
      </c>
      <c r="B57" s="73">
        <v>132407</v>
      </c>
      <c r="C57" s="172" t="s">
        <v>937</v>
      </c>
      <c r="D57" s="16">
        <v>30</v>
      </c>
      <c r="E57" s="274">
        <v>0.60000000000000009</v>
      </c>
      <c r="F57" s="50"/>
      <c r="G57" s="1"/>
      <c r="H57" s="2"/>
      <c r="I57" s="242"/>
    </row>
    <row r="58" spans="1:9" ht="15" customHeight="1" x14ac:dyDescent="0.35">
      <c r="A58" s="48">
        <v>53</v>
      </c>
      <c r="B58" s="73">
        <v>164019</v>
      </c>
      <c r="C58" s="172" t="s">
        <v>938</v>
      </c>
      <c r="D58" s="16">
        <v>2</v>
      </c>
      <c r="E58" s="274">
        <v>14</v>
      </c>
      <c r="F58" s="50"/>
      <c r="G58" s="1"/>
      <c r="H58" s="2"/>
      <c r="I58" s="242"/>
    </row>
    <row r="59" spans="1:9" ht="15" customHeight="1" x14ac:dyDescent="0.35">
      <c r="A59" s="48">
        <v>54</v>
      </c>
      <c r="B59" s="73">
        <v>350880</v>
      </c>
      <c r="C59" s="172" t="s">
        <v>939</v>
      </c>
      <c r="D59" s="16">
        <v>1</v>
      </c>
      <c r="E59" s="274">
        <v>16</v>
      </c>
      <c r="F59" s="50"/>
      <c r="G59" s="1"/>
      <c r="H59" s="2"/>
      <c r="I59" s="242"/>
    </row>
    <row r="60" spans="1:9" ht="15" customHeight="1" x14ac:dyDescent="0.35">
      <c r="A60" s="48">
        <v>55</v>
      </c>
      <c r="B60" s="73">
        <v>387250</v>
      </c>
      <c r="C60" s="172" t="s">
        <v>940</v>
      </c>
      <c r="D60" s="16">
        <v>1</v>
      </c>
      <c r="E60" s="274">
        <v>110</v>
      </c>
      <c r="F60" s="50"/>
      <c r="G60" s="1"/>
      <c r="H60" s="2"/>
      <c r="I60" s="242"/>
    </row>
    <row r="61" spans="1:9" ht="15" customHeight="1" x14ac:dyDescent="0.35">
      <c r="A61" s="48">
        <v>56</v>
      </c>
      <c r="B61" s="73">
        <v>322590</v>
      </c>
      <c r="C61" s="172" t="s">
        <v>941</v>
      </c>
      <c r="D61" s="16">
        <v>1</v>
      </c>
      <c r="E61" s="274">
        <v>70</v>
      </c>
      <c r="F61" s="50"/>
      <c r="G61" s="1"/>
      <c r="H61" s="2"/>
      <c r="I61" s="242"/>
    </row>
    <row r="62" spans="1:9" ht="15" customHeight="1" x14ac:dyDescent="0.35">
      <c r="A62" s="48">
        <v>57</v>
      </c>
      <c r="B62" s="73">
        <v>130508</v>
      </c>
      <c r="C62" s="172" t="s">
        <v>106</v>
      </c>
      <c r="D62" s="16">
        <v>10</v>
      </c>
      <c r="E62" s="274">
        <v>2.2000000000000002</v>
      </c>
      <c r="F62" s="50"/>
      <c r="G62" s="1"/>
      <c r="H62" s="2"/>
      <c r="I62" s="242"/>
    </row>
    <row r="63" spans="1:9" ht="15" customHeight="1" x14ac:dyDescent="0.35">
      <c r="A63" s="48">
        <v>58</v>
      </c>
      <c r="B63" s="73">
        <v>322600</v>
      </c>
      <c r="C63" s="172" t="s">
        <v>942</v>
      </c>
      <c r="D63" s="16">
        <v>1</v>
      </c>
      <c r="E63" s="274">
        <v>100</v>
      </c>
      <c r="F63" s="50"/>
      <c r="G63" s="1"/>
      <c r="H63" s="2"/>
      <c r="I63" s="242"/>
    </row>
    <row r="64" spans="1:9" ht="15" customHeight="1" x14ac:dyDescent="0.35">
      <c r="A64" s="48">
        <v>59</v>
      </c>
      <c r="B64" s="73">
        <v>134235</v>
      </c>
      <c r="C64" s="172" t="s">
        <v>943</v>
      </c>
      <c r="D64" s="16">
        <v>30</v>
      </c>
      <c r="E64" s="274">
        <v>0.60000000000000009</v>
      </c>
      <c r="F64" s="50"/>
      <c r="G64" s="1"/>
      <c r="H64" s="2"/>
      <c r="I64" s="242"/>
    </row>
    <row r="65" spans="1:9" ht="15" customHeight="1" x14ac:dyDescent="0.35">
      <c r="A65" s="48">
        <v>60</v>
      </c>
      <c r="B65" s="73">
        <v>120006</v>
      </c>
      <c r="C65" s="172" t="s">
        <v>995</v>
      </c>
      <c r="D65" s="16">
        <v>10</v>
      </c>
      <c r="E65" s="274">
        <v>2.2000000000000002</v>
      </c>
      <c r="F65" s="50"/>
      <c r="G65" s="1"/>
      <c r="H65" s="2"/>
      <c r="I65" s="242"/>
    </row>
    <row r="66" spans="1:9" ht="15" customHeight="1" x14ac:dyDescent="0.35">
      <c r="A66" s="48">
        <v>61</v>
      </c>
      <c r="B66" s="48">
        <v>387360</v>
      </c>
      <c r="C66" s="254" t="s">
        <v>1777</v>
      </c>
      <c r="D66" s="16">
        <v>1</v>
      </c>
      <c r="E66" s="274">
        <v>110</v>
      </c>
      <c r="F66" s="50"/>
      <c r="G66" s="1"/>
      <c r="H66" s="2"/>
      <c r="I66" s="242"/>
    </row>
    <row r="67" spans="1:9" ht="15" customHeight="1" x14ac:dyDescent="0.35">
      <c r="A67" s="48">
        <v>62</v>
      </c>
      <c r="B67" s="48">
        <v>387361</v>
      </c>
      <c r="C67" s="254" t="s">
        <v>1778</v>
      </c>
      <c r="D67" s="16">
        <v>1</v>
      </c>
      <c r="E67" s="274">
        <v>90</v>
      </c>
      <c r="F67" s="50"/>
      <c r="G67" s="1"/>
      <c r="H67" s="2"/>
      <c r="I67" s="242"/>
    </row>
    <row r="68" spans="1:9" ht="15" customHeight="1" x14ac:dyDescent="0.35">
      <c r="A68" s="48">
        <v>65</v>
      </c>
      <c r="B68" s="73">
        <v>333030</v>
      </c>
      <c r="C68" s="172" t="s">
        <v>944</v>
      </c>
      <c r="D68" s="16">
        <v>1</v>
      </c>
      <c r="E68" s="274">
        <v>70</v>
      </c>
      <c r="F68" s="50"/>
      <c r="G68" s="1"/>
      <c r="H68" s="2"/>
      <c r="I68" s="242"/>
    </row>
    <row r="69" spans="1:9" ht="15" customHeight="1" x14ac:dyDescent="0.35">
      <c r="A69" s="48">
        <v>67</v>
      </c>
      <c r="B69" s="73">
        <v>333000</v>
      </c>
      <c r="C69" s="172" t="s">
        <v>945</v>
      </c>
      <c r="D69" s="16">
        <v>1</v>
      </c>
      <c r="E69" s="274">
        <v>35</v>
      </c>
      <c r="F69" s="50"/>
      <c r="G69" s="1"/>
      <c r="H69" s="2"/>
      <c r="I69" s="242"/>
    </row>
    <row r="70" spans="1:9" ht="15" customHeight="1" x14ac:dyDescent="0.35">
      <c r="A70" s="48">
        <v>68</v>
      </c>
      <c r="B70" s="73">
        <v>131201</v>
      </c>
      <c r="C70" s="172" t="s">
        <v>946</v>
      </c>
      <c r="D70" s="16">
        <v>30</v>
      </c>
      <c r="E70" s="274">
        <v>0.60000000000000009</v>
      </c>
      <c r="F70" s="50"/>
      <c r="G70" s="1"/>
      <c r="H70" s="2"/>
      <c r="I70" s="242"/>
    </row>
    <row r="71" spans="1:9" ht="15" customHeight="1" x14ac:dyDescent="0.35">
      <c r="A71" s="48">
        <v>69</v>
      </c>
      <c r="B71" s="73">
        <v>333020</v>
      </c>
      <c r="C71" s="172" t="s">
        <v>947</v>
      </c>
      <c r="D71" s="16">
        <v>1</v>
      </c>
      <c r="E71" s="274">
        <v>35</v>
      </c>
      <c r="F71" s="50"/>
      <c r="G71" s="1"/>
      <c r="H71" s="2"/>
      <c r="I71" s="242"/>
    </row>
    <row r="72" spans="1:9" ht="15" customHeight="1" x14ac:dyDescent="0.35">
      <c r="A72" s="48">
        <v>70</v>
      </c>
      <c r="B72" s="73">
        <v>132214</v>
      </c>
      <c r="C72" s="172" t="s">
        <v>192</v>
      </c>
      <c r="D72" s="16">
        <v>5</v>
      </c>
      <c r="E72" s="274">
        <v>3.5</v>
      </c>
      <c r="F72" s="50"/>
      <c r="G72" s="1"/>
      <c r="H72" s="2"/>
      <c r="I72" s="242"/>
    </row>
    <row r="73" spans="1:9" ht="15" customHeight="1" x14ac:dyDescent="0.35">
      <c r="A73" s="48">
        <v>72</v>
      </c>
      <c r="B73" s="73">
        <v>134603</v>
      </c>
      <c r="C73" s="172" t="s">
        <v>948</v>
      </c>
      <c r="D73" s="16">
        <v>15</v>
      </c>
      <c r="E73" s="274">
        <v>1.2000000000000002</v>
      </c>
      <c r="F73" s="50"/>
      <c r="G73" s="1"/>
      <c r="H73" s="2"/>
      <c r="I73" s="242"/>
    </row>
    <row r="74" spans="1:9" ht="15" customHeight="1" x14ac:dyDescent="0.35">
      <c r="A74" s="48">
        <v>73</v>
      </c>
      <c r="B74" s="73">
        <v>383090</v>
      </c>
      <c r="C74" s="172" t="s">
        <v>949</v>
      </c>
      <c r="D74" s="16">
        <v>1</v>
      </c>
      <c r="E74" s="274">
        <v>16</v>
      </c>
      <c r="F74" s="50"/>
      <c r="G74" s="1"/>
      <c r="H74" s="2"/>
      <c r="I74" s="242"/>
    </row>
    <row r="75" spans="1:9" ht="15" customHeight="1" x14ac:dyDescent="0.35">
      <c r="A75" s="48">
        <v>74</v>
      </c>
      <c r="B75" s="73">
        <v>164023</v>
      </c>
      <c r="C75" s="172" t="s">
        <v>983</v>
      </c>
      <c r="D75" s="16">
        <v>1</v>
      </c>
      <c r="E75" s="274">
        <v>28</v>
      </c>
      <c r="F75" s="50"/>
      <c r="G75" s="1"/>
      <c r="H75" s="2"/>
      <c r="I75" s="242"/>
    </row>
    <row r="76" spans="1:9" ht="15" customHeight="1" x14ac:dyDescent="0.35">
      <c r="A76" s="48">
        <v>75</v>
      </c>
      <c r="B76" s="73">
        <v>134515</v>
      </c>
      <c r="C76" s="172" t="s">
        <v>33</v>
      </c>
      <c r="D76" s="16">
        <v>30</v>
      </c>
      <c r="E76" s="274">
        <v>0.60000000000000009</v>
      </c>
      <c r="F76" s="50"/>
      <c r="G76" s="1"/>
      <c r="H76" s="2"/>
      <c r="I76" s="242"/>
    </row>
    <row r="77" spans="1:9" ht="15" customHeight="1" x14ac:dyDescent="0.35">
      <c r="A77" s="48">
        <v>76</v>
      </c>
      <c r="B77" s="73">
        <v>156073</v>
      </c>
      <c r="C77" s="172" t="s">
        <v>1705</v>
      </c>
      <c r="D77" s="16">
        <v>2</v>
      </c>
      <c r="E77" s="274">
        <v>9</v>
      </c>
      <c r="F77" s="50"/>
      <c r="G77" s="1"/>
      <c r="H77" s="2"/>
      <c r="I77" s="242"/>
    </row>
    <row r="78" spans="1:9" ht="15" customHeight="1" x14ac:dyDescent="0.35">
      <c r="A78" s="48">
        <v>77</v>
      </c>
      <c r="B78" s="48">
        <v>322611</v>
      </c>
      <c r="C78" s="254" t="s">
        <v>1730</v>
      </c>
      <c r="D78" s="16">
        <v>2</v>
      </c>
      <c r="E78" s="274">
        <v>12</v>
      </c>
      <c r="F78" s="50"/>
      <c r="G78" s="1"/>
      <c r="H78" s="2"/>
      <c r="I78" s="242"/>
    </row>
    <row r="79" spans="1:9" ht="15" customHeight="1" x14ac:dyDescent="0.35">
      <c r="A79" s="48">
        <v>78</v>
      </c>
      <c r="B79" s="48">
        <v>156081</v>
      </c>
      <c r="C79" s="254" t="s">
        <v>1770</v>
      </c>
      <c r="D79" s="16">
        <v>4</v>
      </c>
      <c r="E79" s="274">
        <v>5</v>
      </c>
      <c r="F79" s="50"/>
      <c r="G79" s="1"/>
      <c r="H79" s="2"/>
      <c r="I79" s="242"/>
    </row>
    <row r="80" spans="1:9" ht="15" customHeight="1" x14ac:dyDescent="0.35">
      <c r="A80" s="48">
        <v>81.099999999999994</v>
      </c>
      <c r="B80" s="73">
        <v>387230</v>
      </c>
      <c r="C80" s="172" t="s">
        <v>989</v>
      </c>
      <c r="D80" s="16">
        <v>1</v>
      </c>
      <c r="E80" s="274">
        <v>190</v>
      </c>
      <c r="F80" s="50"/>
      <c r="G80" s="1"/>
      <c r="H80" s="2"/>
      <c r="I80" s="242"/>
    </row>
    <row r="81" spans="1:9" ht="15" customHeight="1" x14ac:dyDescent="0.35">
      <c r="A81" s="48">
        <v>81.2</v>
      </c>
      <c r="B81" s="73">
        <v>387233</v>
      </c>
      <c r="C81" s="172" t="s">
        <v>990</v>
      </c>
      <c r="D81" s="16">
        <v>1</v>
      </c>
      <c r="E81" s="274">
        <v>300</v>
      </c>
      <c r="F81" s="50"/>
      <c r="G81" s="1"/>
      <c r="H81" s="2"/>
      <c r="I81" s="242"/>
    </row>
    <row r="82" spans="1:9" ht="15" customHeight="1" x14ac:dyDescent="0.35">
      <c r="A82" s="48">
        <v>81.3</v>
      </c>
      <c r="B82" s="48">
        <v>387234</v>
      </c>
      <c r="C82" s="254" t="s">
        <v>1779</v>
      </c>
      <c r="D82" s="16">
        <v>1</v>
      </c>
      <c r="E82" s="274">
        <v>160</v>
      </c>
      <c r="F82" s="50"/>
      <c r="G82" s="1"/>
      <c r="H82" s="2"/>
      <c r="I82" s="242"/>
    </row>
    <row r="83" spans="1:9" ht="15" customHeight="1" x14ac:dyDescent="0.35">
      <c r="A83" s="48">
        <v>82</v>
      </c>
      <c r="B83" s="73">
        <v>431031</v>
      </c>
      <c r="C83" s="254" t="s">
        <v>15</v>
      </c>
      <c r="D83" s="16">
        <v>1</v>
      </c>
      <c r="E83" s="274">
        <v>22</v>
      </c>
      <c r="F83" s="50"/>
      <c r="G83" s="1"/>
      <c r="H83" s="2"/>
      <c r="I83" s="242"/>
    </row>
    <row r="84" spans="1:9" ht="15" customHeight="1" x14ac:dyDescent="0.35">
      <c r="A84" s="48">
        <v>83</v>
      </c>
      <c r="B84" s="73">
        <v>134888</v>
      </c>
      <c r="C84" s="254" t="s">
        <v>953</v>
      </c>
      <c r="D84" s="16">
        <v>2</v>
      </c>
      <c r="E84" s="274">
        <v>12</v>
      </c>
      <c r="F84" s="50"/>
      <c r="G84" s="1"/>
      <c r="H84" s="2"/>
      <c r="I84" s="242"/>
    </row>
    <row r="85" spans="1:9" ht="15" customHeight="1" x14ac:dyDescent="0.35">
      <c r="A85" s="48">
        <v>84</v>
      </c>
      <c r="B85" s="73">
        <v>130932</v>
      </c>
      <c r="C85" s="254" t="s">
        <v>954</v>
      </c>
      <c r="D85" s="16">
        <v>10</v>
      </c>
      <c r="E85" s="274">
        <v>2.2000000000000002</v>
      </c>
      <c r="F85" s="50"/>
      <c r="G85" s="1"/>
      <c r="H85" s="2"/>
      <c r="I85" s="242"/>
    </row>
    <row r="86" spans="1:9" ht="15" customHeight="1" x14ac:dyDescent="0.35">
      <c r="A86" s="48">
        <v>85</v>
      </c>
      <c r="B86" s="73">
        <v>136045</v>
      </c>
      <c r="C86" s="254" t="s">
        <v>955</v>
      </c>
      <c r="D86" s="16">
        <v>10</v>
      </c>
      <c r="E86" s="274">
        <v>2.8000000000000003</v>
      </c>
      <c r="F86" s="50"/>
      <c r="G86" s="1"/>
      <c r="H86" s="2"/>
      <c r="I86" s="242"/>
    </row>
    <row r="87" spans="1:9" ht="15" customHeight="1" x14ac:dyDescent="0.35">
      <c r="A87" s="48">
        <v>86</v>
      </c>
      <c r="B87" s="73">
        <v>131709</v>
      </c>
      <c r="C87" s="254" t="s">
        <v>155</v>
      </c>
      <c r="D87" s="16">
        <v>30</v>
      </c>
      <c r="E87" s="274">
        <v>0.60000000000000009</v>
      </c>
      <c r="F87" s="50"/>
      <c r="G87" s="1"/>
      <c r="H87" s="2"/>
      <c r="I87" s="242"/>
    </row>
    <row r="88" spans="1:9" ht="15" customHeight="1" x14ac:dyDescent="0.35">
      <c r="A88" s="48">
        <v>87.1</v>
      </c>
      <c r="B88" s="73">
        <v>387220</v>
      </c>
      <c r="C88" s="254" t="s">
        <v>992</v>
      </c>
      <c r="D88" s="16">
        <v>1</v>
      </c>
      <c r="E88" s="274">
        <v>250</v>
      </c>
      <c r="F88" s="50"/>
      <c r="G88" s="1"/>
      <c r="H88" s="2"/>
      <c r="I88" s="242"/>
    </row>
    <row r="89" spans="1:9" ht="15" customHeight="1" x14ac:dyDescent="0.35">
      <c r="A89" s="48">
        <v>87.2</v>
      </c>
      <c r="B89" s="73">
        <v>387223</v>
      </c>
      <c r="C89" s="254" t="s">
        <v>991</v>
      </c>
      <c r="D89" s="16">
        <v>1</v>
      </c>
      <c r="E89" s="274">
        <v>300</v>
      </c>
      <c r="F89" s="50"/>
      <c r="G89" s="1"/>
      <c r="H89" s="2"/>
      <c r="I89" s="242"/>
    </row>
    <row r="90" spans="1:9" ht="15" customHeight="1" x14ac:dyDescent="0.35">
      <c r="A90" s="48">
        <v>87.3</v>
      </c>
      <c r="B90" s="48">
        <v>387224</v>
      </c>
      <c r="C90" s="254" t="s">
        <v>1780</v>
      </c>
      <c r="D90" s="16">
        <v>1</v>
      </c>
      <c r="E90" s="274">
        <v>160</v>
      </c>
      <c r="F90" s="50"/>
      <c r="G90" s="1"/>
      <c r="H90" s="2"/>
      <c r="I90" s="242"/>
    </row>
    <row r="91" spans="1:9" ht="15" customHeight="1" x14ac:dyDescent="0.35">
      <c r="A91" s="48">
        <v>88</v>
      </c>
      <c r="B91" s="73">
        <v>322062</v>
      </c>
      <c r="C91" s="172" t="s">
        <v>956</v>
      </c>
      <c r="D91" s="16">
        <v>5</v>
      </c>
      <c r="E91" s="274">
        <v>3.5</v>
      </c>
      <c r="F91" s="50"/>
      <c r="G91" s="1"/>
      <c r="H91" s="2"/>
      <c r="I91" s="242"/>
    </row>
    <row r="92" spans="1:9" ht="15" customHeight="1" x14ac:dyDescent="0.35">
      <c r="A92" s="48">
        <v>89.1</v>
      </c>
      <c r="B92" s="73">
        <v>387240</v>
      </c>
      <c r="C92" s="172" t="s">
        <v>993</v>
      </c>
      <c r="D92" s="16">
        <v>1</v>
      </c>
      <c r="E92" s="274">
        <v>170</v>
      </c>
      <c r="F92" s="50"/>
      <c r="G92" s="1"/>
      <c r="H92" s="2"/>
      <c r="I92" s="242"/>
    </row>
    <row r="93" spans="1:9" ht="15" customHeight="1" x14ac:dyDescent="0.35">
      <c r="A93" s="48">
        <v>89.2</v>
      </c>
      <c r="B93" s="73">
        <v>387243</v>
      </c>
      <c r="C93" s="172" t="s">
        <v>994</v>
      </c>
      <c r="D93" s="16">
        <v>1</v>
      </c>
      <c r="E93" s="274">
        <v>320</v>
      </c>
      <c r="F93" s="50"/>
      <c r="G93" s="1"/>
      <c r="H93" s="2"/>
      <c r="I93" s="242"/>
    </row>
    <row r="94" spans="1:9" ht="15" customHeight="1" x14ac:dyDescent="0.35">
      <c r="A94" s="48">
        <v>90</v>
      </c>
      <c r="B94" s="73">
        <v>333040</v>
      </c>
      <c r="C94" s="172" t="s">
        <v>957</v>
      </c>
      <c r="D94" s="16">
        <v>3</v>
      </c>
      <c r="E94" s="274">
        <v>7</v>
      </c>
      <c r="F94" s="50"/>
      <c r="G94" s="1"/>
      <c r="H94" s="2"/>
      <c r="I94" s="242"/>
    </row>
    <row r="95" spans="1:9" ht="15" customHeight="1" x14ac:dyDescent="0.35">
      <c r="A95" s="48">
        <v>91</v>
      </c>
      <c r="B95" s="73">
        <v>156076</v>
      </c>
      <c r="C95" s="172" t="s">
        <v>1706</v>
      </c>
      <c r="D95" s="16">
        <v>2</v>
      </c>
      <c r="E95" s="274">
        <v>10</v>
      </c>
      <c r="F95" s="50"/>
      <c r="G95" s="1"/>
      <c r="H95" s="2"/>
      <c r="I95" s="242"/>
    </row>
    <row r="96" spans="1:9" ht="15" customHeight="1" x14ac:dyDescent="0.35">
      <c r="A96" s="48">
        <v>92</v>
      </c>
      <c r="B96" s="73">
        <v>322072</v>
      </c>
      <c r="C96" s="172" t="s">
        <v>959</v>
      </c>
      <c r="D96" s="16">
        <v>4</v>
      </c>
      <c r="E96" s="274">
        <v>4.5</v>
      </c>
      <c r="F96" s="50"/>
      <c r="G96" s="1"/>
      <c r="H96" s="2"/>
      <c r="I96" s="242"/>
    </row>
    <row r="97" spans="1:9" ht="15" customHeight="1" x14ac:dyDescent="0.35">
      <c r="A97" s="48">
        <v>93</v>
      </c>
      <c r="B97" s="73">
        <v>387180</v>
      </c>
      <c r="C97" s="172" t="s">
        <v>960</v>
      </c>
      <c r="D97" s="16">
        <v>1</v>
      </c>
      <c r="E97" s="274">
        <v>110</v>
      </c>
      <c r="F97" s="50"/>
      <c r="G97" s="1"/>
      <c r="H97" s="2"/>
      <c r="I97" s="242"/>
    </row>
    <row r="98" spans="1:9" ht="15" customHeight="1" x14ac:dyDescent="0.35">
      <c r="A98" s="48">
        <v>94</v>
      </c>
      <c r="B98" s="73">
        <v>350840</v>
      </c>
      <c r="C98" s="172" t="s">
        <v>961</v>
      </c>
      <c r="D98" s="16">
        <v>1</v>
      </c>
      <c r="E98" s="274">
        <v>60</v>
      </c>
      <c r="F98" s="50"/>
      <c r="G98" s="1"/>
      <c r="H98" s="2"/>
      <c r="I98" s="242"/>
    </row>
    <row r="99" spans="1:9" ht="15" customHeight="1" x14ac:dyDescent="0.35">
      <c r="A99" s="48">
        <v>95</v>
      </c>
      <c r="B99" s="73">
        <v>130010</v>
      </c>
      <c r="C99" s="172" t="s">
        <v>962</v>
      </c>
      <c r="D99" s="16">
        <v>30</v>
      </c>
      <c r="E99" s="274">
        <v>0.60000000000000009</v>
      </c>
      <c r="F99" s="50"/>
      <c r="G99" s="1"/>
      <c r="H99" s="2"/>
      <c r="I99" s="242"/>
    </row>
    <row r="100" spans="1:9" ht="15" customHeight="1" x14ac:dyDescent="0.35">
      <c r="A100" s="48">
        <v>98</v>
      </c>
      <c r="B100" s="73">
        <v>322580</v>
      </c>
      <c r="C100" s="172" t="s">
        <v>963</v>
      </c>
      <c r="D100" s="16">
        <v>5</v>
      </c>
      <c r="E100" s="274">
        <v>3.5</v>
      </c>
      <c r="F100" s="50"/>
      <c r="G100" s="1"/>
      <c r="H100" s="2"/>
      <c r="I100" s="242"/>
    </row>
    <row r="101" spans="1:9" ht="15" customHeight="1" x14ac:dyDescent="0.35">
      <c r="A101" s="48">
        <v>99</v>
      </c>
      <c r="B101" s="73">
        <v>350920</v>
      </c>
      <c r="C101" s="172" t="s">
        <v>964</v>
      </c>
      <c r="D101" s="16">
        <v>1</v>
      </c>
      <c r="E101" s="274">
        <v>60</v>
      </c>
      <c r="F101" s="50"/>
      <c r="G101" s="1"/>
      <c r="H101" s="2"/>
      <c r="I101" s="242"/>
    </row>
    <row r="102" spans="1:9" ht="15" customHeight="1" x14ac:dyDescent="0.35">
      <c r="A102" s="48">
        <v>100</v>
      </c>
      <c r="B102" s="73">
        <v>383080</v>
      </c>
      <c r="C102" s="172" t="s">
        <v>965</v>
      </c>
      <c r="D102" s="16">
        <v>1</v>
      </c>
      <c r="E102" s="274">
        <v>60</v>
      </c>
      <c r="F102" s="50"/>
      <c r="G102" s="1"/>
      <c r="H102" s="2"/>
      <c r="I102" s="242"/>
    </row>
    <row r="103" spans="1:9" ht="15" customHeight="1" x14ac:dyDescent="0.35">
      <c r="A103" s="48">
        <v>101</v>
      </c>
      <c r="B103" s="73">
        <v>163017</v>
      </c>
      <c r="C103" s="172" t="s">
        <v>984</v>
      </c>
      <c r="D103" s="16">
        <v>1</v>
      </c>
      <c r="E103" s="274">
        <v>470</v>
      </c>
      <c r="F103" s="50"/>
      <c r="G103" s="1"/>
      <c r="H103" s="2"/>
      <c r="I103" s="242"/>
    </row>
    <row r="104" spans="1:9" ht="15" customHeight="1" x14ac:dyDescent="0.35">
      <c r="A104" s="48">
        <v>102</v>
      </c>
      <c r="B104" s="73">
        <v>134507</v>
      </c>
      <c r="C104" s="172" t="s">
        <v>24</v>
      </c>
      <c r="D104" s="16">
        <v>30</v>
      </c>
      <c r="E104" s="274">
        <v>0.60000000000000009</v>
      </c>
      <c r="F104" s="50"/>
      <c r="G104" s="1"/>
      <c r="H104" s="2"/>
      <c r="I104" s="242"/>
    </row>
    <row r="105" spans="1:9" ht="15" customHeight="1" x14ac:dyDescent="0.35">
      <c r="A105" s="48">
        <v>103</v>
      </c>
      <c r="B105" s="73">
        <v>322630</v>
      </c>
      <c r="C105" s="172" t="s">
        <v>966</v>
      </c>
      <c r="D105" s="16">
        <v>1</v>
      </c>
      <c r="E105" s="274">
        <v>90</v>
      </c>
      <c r="F105" s="50"/>
      <c r="G105" s="1"/>
      <c r="H105" s="2"/>
      <c r="I105" s="242"/>
    </row>
    <row r="106" spans="1:9" ht="15" customHeight="1" x14ac:dyDescent="0.35">
      <c r="A106" s="48">
        <v>104</v>
      </c>
      <c r="B106" s="73">
        <v>383150</v>
      </c>
      <c r="C106" s="172" t="s">
        <v>967</v>
      </c>
      <c r="D106" s="16">
        <v>1</v>
      </c>
      <c r="E106" s="274">
        <v>16</v>
      </c>
      <c r="F106" s="50"/>
      <c r="G106" s="1"/>
      <c r="H106" s="2"/>
      <c r="I106" s="242"/>
    </row>
    <row r="107" spans="1:9" ht="15" customHeight="1" x14ac:dyDescent="0.35">
      <c r="A107" s="48">
        <v>105</v>
      </c>
      <c r="B107" s="73">
        <v>177003</v>
      </c>
      <c r="C107" s="172" t="s">
        <v>985</v>
      </c>
      <c r="D107" s="16">
        <v>1</v>
      </c>
      <c r="E107" s="274">
        <v>130</v>
      </c>
      <c r="F107" s="50"/>
      <c r="G107" s="1"/>
      <c r="H107" s="2"/>
      <c r="I107" s="242"/>
    </row>
    <row r="108" spans="1:9" ht="15" customHeight="1" x14ac:dyDescent="0.35">
      <c r="A108" s="48">
        <v>106</v>
      </c>
      <c r="B108" s="73">
        <v>184036</v>
      </c>
      <c r="C108" s="172" t="s">
        <v>62</v>
      </c>
      <c r="D108" s="16">
        <v>2</v>
      </c>
      <c r="E108" s="274">
        <v>12</v>
      </c>
      <c r="F108" s="50"/>
      <c r="G108" s="1"/>
      <c r="H108" s="2"/>
      <c r="I108" s="242"/>
    </row>
    <row r="109" spans="1:9" ht="15" customHeight="1" x14ac:dyDescent="0.35">
      <c r="A109" s="48">
        <v>107</v>
      </c>
      <c r="B109" s="73">
        <v>134506</v>
      </c>
      <c r="C109" s="172" t="s">
        <v>26</v>
      </c>
      <c r="D109" s="16">
        <v>30</v>
      </c>
      <c r="E109" s="274">
        <v>0.60000000000000009</v>
      </c>
      <c r="F109" s="50"/>
      <c r="G109" s="1"/>
      <c r="H109" s="2"/>
      <c r="I109" s="242"/>
    </row>
    <row r="110" spans="1:9" ht="15" customHeight="1" x14ac:dyDescent="0.35">
      <c r="A110" s="48">
        <v>109</v>
      </c>
      <c r="B110" s="73">
        <v>168007</v>
      </c>
      <c r="C110" s="172" t="s">
        <v>968</v>
      </c>
      <c r="D110" s="16">
        <v>5</v>
      </c>
      <c r="E110" s="274">
        <v>3.5</v>
      </c>
      <c r="F110" s="50"/>
      <c r="G110" s="1"/>
      <c r="H110" s="2"/>
      <c r="I110" s="242"/>
    </row>
    <row r="111" spans="1:9" ht="15" customHeight="1" x14ac:dyDescent="0.35">
      <c r="A111" s="48">
        <v>110</v>
      </c>
      <c r="B111" s="73">
        <v>184024</v>
      </c>
      <c r="C111" s="172" t="s">
        <v>40</v>
      </c>
      <c r="D111" s="16">
        <v>5</v>
      </c>
      <c r="E111" s="274">
        <v>3.5</v>
      </c>
      <c r="F111" s="50"/>
      <c r="G111" s="1"/>
      <c r="H111" s="2"/>
      <c r="I111" s="242"/>
    </row>
    <row r="112" spans="1:9" ht="15" customHeight="1" x14ac:dyDescent="0.35">
      <c r="A112" s="48">
        <v>111</v>
      </c>
      <c r="B112" s="73">
        <v>184096</v>
      </c>
      <c r="C112" s="172" t="s">
        <v>986</v>
      </c>
      <c r="D112" s="16">
        <v>5</v>
      </c>
      <c r="E112" s="274">
        <v>3.5</v>
      </c>
      <c r="F112" s="50"/>
      <c r="G112" s="1"/>
      <c r="H112" s="2"/>
      <c r="I112" s="242"/>
    </row>
    <row r="113" spans="1:9" ht="15" customHeight="1" x14ac:dyDescent="0.35">
      <c r="A113" s="48">
        <v>112</v>
      </c>
      <c r="B113" s="73">
        <v>184040</v>
      </c>
      <c r="C113" s="172" t="s">
        <v>1295</v>
      </c>
      <c r="D113" s="16">
        <v>5</v>
      </c>
      <c r="E113" s="274">
        <v>3.5</v>
      </c>
      <c r="F113" s="50"/>
      <c r="G113" s="1"/>
      <c r="H113" s="2"/>
      <c r="I113" s="242"/>
    </row>
    <row r="114" spans="1:9" ht="15" customHeight="1" x14ac:dyDescent="0.35">
      <c r="A114" s="48">
        <v>113</v>
      </c>
      <c r="B114" s="73">
        <v>184041</v>
      </c>
      <c r="C114" s="172" t="s">
        <v>988</v>
      </c>
      <c r="D114" s="16">
        <v>15</v>
      </c>
      <c r="E114" s="274">
        <v>1.2000000000000002</v>
      </c>
      <c r="F114" s="50"/>
      <c r="G114" s="1"/>
      <c r="H114" s="2"/>
      <c r="I114" s="242"/>
    </row>
    <row r="115" spans="1:9" ht="15" customHeight="1" x14ac:dyDescent="0.35">
      <c r="A115" s="48">
        <v>114</v>
      </c>
      <c r="B115" s="73">
        <v>131713</v>
      </c>
      <c r="C115" s="172" t="s">
        <v>969</v>
      </c>
      <c r="D115" s="16">
        <v>30</v>
      </c>
      <c r="E115" s="274">
        <v>0.60000000000000009</v>
      </c>
      <c r="F115" s="50"/>
      <c r="G115" s="1"/>
      <c r="H115" s="2"/>
      <c r="I115" s="242"/>
    </row>
    <row r="116" spans="1:9" ht="15" customHeight="1" x14ac:dyDescent="0.35">
      <c r="A116" s="48">
        <v>115</v>
      </c>
      <c r="B116" s="73">
        <v>134519</v>
      </c>
      <c r="C116" s="172" t="s">
        <v>970</v>
      </c>
      <c r="D116" s="16">
        <v>10</v>
      </c>
      <c r="E116" s="274">
        <v>2.2000000000000002</v>
      </c>
      <c r="F116" s="50"/>
      <c r="G116" s="1"/>
      <c r="H116" s="2"/>
      <c r="I116" s="242"/>
    </row>
    <row r="117" spans="1:9" ht="15" customHeight="1" x14ac:dyDescent="0.35">
      <c r="A117" s="48">
        <v>116</v>
      </c>
      <c r="B117" s="73">
        <v>134209</v>
      </c>
      <c r="C117" s="172" t="s">
        <v>44</v>
      </c>
      <c r="D117" s="16">
        <v>30</v>
      </c>
      <c r="E117" s="274">
        <v>0.60000000000000009</v>
      </c>
      <c r="F117" s="50"/>
      <c r="G117" s="1"/>
      <c r="H117" s="2"/>
      <c r="I117" s="242"/>
    </row>
    <row r="118" spans="1:9" ht="15" customHeight="1" x14ac:dyDescent="0.35">
      <c r="A118" s="48">
        <v>117</v>
      </c>
      <c r="B118" s="73">
        <v>177004</v>
      </c>
      <c r="C118" s="172" t="s">
        <v>987</v>
      </c>
      <c r="D118" s="16">
        <v>1</v>
      </c>
      <c r="E118" s="274">
        <v>22</v>
      </c>
      <c r="F118" s="50"/>
      <c r="G118" s="1"/>
      <c r="H118" s="2"/>
      <c r="I118" s="242"/>
    </row>
    <row r="119" spans="1:9" ht="15" customHeight="1" x14ac:dyDescent="0.35">
      <c r="A119" s="48">
        <v>118</v>
      </c>
      <c r="B119" s="73">
        <v>134887</v>
      </c>
      <c r="C119" s="172" t="s">
        <v>971</v>
      </c>
      <c r="D119" s="16">
        <v>30</v>
      </c>
      <c r="E119" s="274">
        <v>0.60000000000000009</v>
      </c>
      <c r="F119" s="50"/>
      <c r="G119" s="1"/>
      <c r="H119" s="2"/>
      <c r="I119" s="242"/>
    </row>
    <row r="120" spans="1:9" ht="15" customHeight="1" x14ac:dyDescent="0.35">
      <c r="A120" s="48">
        <v>119</v>
      </c>
      <c r="B120" s="48">
        <v>320106</v>
      </c>
      <c r="C120" s="172" t="s">
        <v>1424</v>
      </c>
      <c r="D120" s="16">
        <v>1</v>
      </c>
      <c r="E120" s="274">
        <v>80</v>
      </c>
      <c r="F120" s="50"/>
      <c r="G120" s="1"/>
      <c r="H120" s="2"/>
      <c r="I120" s="242"/>
    </row>
    <row r="121" spans="1:9" ht="15" customHeight="1" x14ac:dyDescent="0.35">
      <c r="A121" s="48">
        <v>120</v>
      </c>
      <c r="B121" s="73">
        <v>134502</v>
      </c>
      <c r="C121" s="172" t="s">
        <v>240</v>
      </c>
      <c r="D121" s="16">
        <v>30</v>
      </c>
      <c r="E121" s="274">
        <v>0.60000000000000009</v>
      </c>
      <c r="F121" s="50"/>
      <c r="G121" s="1"/>
      <c r="H121" s="2"/>
      <c r="I121" s="242"/>
    </row>
    <row r="122" spans="1:9" ht="15" customHeight="1" x14ac:dyDescent="0.35">
      <c r="A122" s="48">
        <v>121</v>
      </c>
      <c r="B122" s="73">
        <v>134216</v>
      </c>
      <c r="C122" s="172" t="s">
        <v>226</v>
      </c>
      <c r="D122" s="16">
        <v>30</v>
      </c>
      <c r="E122" s="274">
        <v>0.60000000000000009</v>
      </c>
      <c r="F122" s="50"/>
      <c r="G122" s="1"/>
      <c r="H122" s="2"/>
      <c r="I122" s="242"/>
    </row>
    <row r="123" spans="1:9" ht="15" customHeight="1" x14ac:dyDescent="0.35">
      <c r="A123" s="48">
        <v>122</v>
      </c>
      <c r="B123" s="73">
        <v>184053</v>
      </c>
      <c r="C123" s="172" t="s">
        <v>4</v>
      </c>
      <c r="D123" s="16">
        <v>5</v>
      </c>
      <c r="E123" s="274">
        <v>3.5</v>
      </c>
      <c r="F123" s="50"/>
      <c r="G123" s="1"/>
      <c r="H123" s="2"/>
      <c r="I123" s="242"/>
    </row>
    <row r="124" spans="1:9" ht="15" customHeight="1" x14ac:dyDescent="0.35">
      <c r="A124" s="48">
        <v>123</v>
      </c>
      <c r="B124" s="73">
        <v>322520</v>
      </c>
      <c r="C124" s="172" t="s">
        <v>973</v>
      </c>
      <c r="D124" s="16">
        <v>15</v>
      </c>
      <c r="E124" s="274">
        <v>1.2000000000000002</v>
      </c>
      <c r="F124" s="50"/>
      <c r="G124" s="1"/>
      <c r="H124" s="2"/>
      <c r="I124" s="242"/>
    </row>
    <row r="125" spans="1:9" ht="15" customHeight="1" x14ac:dyDescent="0.35">
      <c r="A125" s="48">
        <v>124</v>
      </c>
      <c r="B125" s="73">
        <v>320118</v>
      </c>
      <c r="C125" s="172" t="s">
        <v>974</v>
      </c>
      <c r="D125" s="16">
        <v>1</v>
      </c>
      <c r="E125" s="274">
        <v>70</v>
      </c>
      <c r="F125" s="50"/>
      <c r="G125" s="1"/>
      <c r="H125" s="2"/>
      <c r="I125" s="242"/>
    </row>
    <row r="126" spans="1:9" ht="15" customHeight="1" x14ac:dyDescent="0.35">
      <c r="A126" s="48">
        <v>125</v>
      </c>
      <c r="B126" s="73">
        <v>383050</v>
      </c>
      <c r="C126" s="172" t="s">
        <v>975</v>
      </c>
      <c r="D126" s="16">
        <v>1</v>
      </c>
      <c r="E126" s="274">
        <v>45</v>
      </c>
      <c r="F126" s="50"/>
      <c r="G126" s="1"/>
      <c r="H126" s="2"/>
      <c r="I126" s="242"/>
    </row>
    <row r="127" spans="1:9" ht="15" customHeight="1" x14ac:dyDescent="0.35">
      <c r="A127" s="48">
        <v>127</v>
      </c>
      <c r="B127" s="73">
        <v>134832</v>
      </c>
      <c r="C127" s="172" t="s">
        <v>252</v>
      </c>
      <c r="D127" s="16">
        <v>15</v>
      </c>
      <c r="E127" s="274">
        <v>1.2000000000000002</v>
      </c>
      <c r="F127" s="50"/>
      <c r="G127" s="1"/>
      <c r="H127" s="2"/>
      <c r="I127" s="242"/>
    </row>
    <row r="128" spans="1:9" ht="15" customHeight="1" x14ac:dyDescent="0.35">
      <c r="A128" s="48">
        <v>128</v>
      </c>
      <c r="B128" s="73">
        <v>134210</v>
      </c>
      <c r="C128" s="172" t="s">
        <v>223</v>
      </c>
      <c r="D128" s="16">
        <v>30</v>
      </c>
      <c r="E128" s="274">
        <v>0.60000000000000009</v>
      </c>
      <c r="F128" s="50"/>
      <c r="G128" s="1"/>
      <c r="H128" s="2"/>
      <c r="I128" s="242"/>
    </row>
    <row r="129" spans="1:9" ht="15" customHeight="1" x14ac:dyDescent="0.35">
      <c r="A129" s="48">
        <v>129</v>
      </c>
      <c r="B129" s="73">
        <v>184029</v>
      </c>
      <c r="C129" s="172" t="s">
        <v>303</v>
      </c>
      <c r="D129" s="16">
        <v>2</v>
      </c>
      <c r="E129" s="274">
        <v>9</v>
      </c>
      <c r="F129" s="50"/>
      <c r="G129" s="1"/>
      <c r="H129" s="2"/>
      <c r="I129" s="242"/>
    </row>
    <row r="130" spans="1:9" ht="15" customHeight="1" x14ac:dyDescent="0.35">
      <c r="A130" s="48">
        <v>130</v>
      </c>
      <c r="B130" s="73">
        <v>168001</v>
      </c>
      <c r="C130" s="172" t="s">
        <v>63</v>
      </c>
      <c r="D130" s="16">
        <v>5</v>
      </c>
      <c r="E130" s="274">
        <v>3.5</v>
      </c>
      <c r="F130" s="50"/>
      <c r="G130" s="1"/>
      <c r="H130" s="2"/>
      <c r="I130" s="242"/>
    </row>
    <row r="131" spans="1:9" ht="15" customHeight="1" x14ac:dyDescent="0.35">
      <c r="A131" s="48">
        <v>131</v>
      </c>
      <c r="B131" s="73">
        <v>383170</v>
      </c>
      <c r="C131" s="172" t="s">
        <v>976</v>
      </c>
      <c r="D131" s="16">
        <v>1</v>
      </c>
      <c r="E131" s="274">
        <v>16</v>
      </c>
      <c r="F131" s="50"/>
      <c r="G131" s="1"/>
      <c r="H131" s="2"/>
      <c r="I131" s="242"/>
    </row>
    <row r="132" spans="1:9" ht="15" customHeight="1" x14ac:dyDescent="0.35">
      <c r="A132" s="48">
        <v>133</v>
      </c>
      <c r="B132" s="73">
        <v>127009</v>
      </c>
      <c r="C132" s="172" t="s">
        <v>977</v>
      </c>
      <c r="D132" s="16">
        <v>2</v>
      </c>
      <c r="E132" s="274">
        <v>12</v>
      </c>
      <c r="F132" s="50"/>
      <c r="G132" s="1"/>
      <c r="H132" s="2"/>
      <c r="I132" s="242"/>
    </row>
    <row r="133" spans="1:9" ht="15" customHeight="1" x14ac:dyDescent="0.35">
      <c r="A133" s="48">
        <v>134</v>
      </c>
      <c r="B133" s="48">
        <v>127013</v>
      </c>
      <c r="C133" s="172" t="s">
        <v>1781</v>
      </c>
      <c r="D133" s="16">
        <v>3</v>
      </c>
      <c r="E133" s="274">
        <v>6</v>
      </c>
      <c r="F133" s="50"/>
      <c r="G133" s="1"/>
      <c r="H133" s="2"/>
      <c r="I133" s="242"/>
    </row>
    <row r="134" spans="1:9" ht="15" customHeight="1" x14ac:dyDescent="0.35">
      <c r="A134" s="48">
        <v>135</v>
      </c>
      <c r="B134" s="73">
        <v>383160</v>
      </c>
      <c r="C134" s="172" t="s">
        <v>979</v>
      </c>
      <c r="D134" s="16">
        <v>1</v>
      </c>
      <c r="E134" s="274">
        <v>110</v>
      </c>
      <c r="F134" s="50"/>
      <c r="G134" s="1"/>
      <c r="H134" s="2"/>
      <c r="I134" s="242"/>
    </row>
    <row r="135" spans="1:9" ht="15" customHeight="1" x14ac:dyDescent="0.35">
      <c r="A135" s="48">
        <v>136</v>
      </c>
      <c r="B135" s="73">
        <v>132133</v>
      </c>
      <c r="C135" s="172" t="s">
        <v>980</v>
      </c>
      <c r="D135" s="16">
        <v>30</v>
      </c>
      <c r="E135" s="274">
        <v>0.60000000000000009</v>
      </c>
      <c r="F135" s="50"/>
      <c r="G135" s="1"/>
      <c r="H135" s="2"/>
      <c r="I135" s="242"/>
    </row>
    <row r="136" spans="1:9" ht="15" customHeight="1" x14ac:dyDescent="0.35">
      <c r="A136" s="48">
        <v>137</v>
      </c>
      <c r="B136" s="73">
        <v>131408</v>
      </c>
      <c r="C136" s="172" t="s">
        <v>981</v>
      </c>
      <c r="D136" s="16">
        <v>30</v>
      </c>
      <c r="E136" s="274">
        <v>0.60000000000000009</v>
      </c>
      <c r="F136" s="50"/>
      <c r="G136" s="1"/>
      <c r="H136" s="2"/>
      <c r="I136" s="242"/>
    </row>
    <row r="137" spans="1:9" ht="15" customHeight="1" x14ac:dyDescent="0.35">
      <c r="A137" s="48">
        <v>138</v>
      </c>
      <c r="B137" s="73">
        <v>131708</v>
      </c>
      <c r="C137" s="172" t="s">
        <v>154</v>
      </c>
      <c r="D137" s="16">
        <v>30</v>
      </c>
      <c r="E137" s="274">
        <v>0.60000000000000009</v>
      </c>
      <c r="F137" s="50"/>
      <c r="G137" s="1"/>
      <c r="H137" s="2"/>
      <c r="I137" s="242"/>
    </row>
    <row r="138" spans="1:9" ht="15" customHeight="1" x14ac:dyDescent="0.35">
      <c r="A138" s="48">
        <v>145</v>
      </c>
      <c r="B138" s="48">
        <v>383370</v>
      </c>
      <c r="C138" s="172" t="s">
        <v>1425</v>
      </c>
      <c r="D138" s="16">
        <v>1</v>
      </c>
      <c r="E138" s="274">
        <v>60</v>
      </c>
      <c r="F138" s="50"/>
      <c r="G138" s="1"/>
      <c r="H138" s="2"/>
      <c r="I138" s="242"/>
    </row>
    <row r="139" spans="1:9" ht="15" customHeight="1" x14ac:dyDescent="0.35">
      <c r="A139" s="48">
        <v>146</v>
      </c>
      <c r="B139" s="48">
        <v>322810</v>
      </c>
      <c r="C139" s="172" t="s">
        <v>1426</v>
      </c>
      <c r="D139" s="16">
        <v>1</v>
      </c>
      <c r="E139" s="274">
        <v>16</v>
      </c>
      <c r="F139" s="50"/>
      <c r="G139" s="1"/>
      <c r="H139" s="2"/>
      <c r="I139" s="242"/>
    </row>
    <row r="140" spans="1:9" ht="15" customHeight="1" thickBot="1" x14ac:dyDescent="0.4">
      <c r="A140" s="49">
        <v>150</v>
      </c>
      <c r="B140" s="74">
        <v>430860</v>
      </c>
      <c r="C140" s="173" t="s">
        <v>982</v>
      </c>
      <c r="D140" s="18">
        <v>1</v>
      </c>
      <c r="E140" s="275">
        <v>16</v>
      </c>
      <c r="F140" s="50"/>
      <c r="G140" s="1"/>
      <c r="H140" s="2"/>
      <c r="I140" s="242"/>
    </row>
    <row r="141" spans="1:9" x14ac:dyDescent="0.35">
      <c r="A141" s="3"/>
      <c r="B141" s="7"/>
      <c r="C141" s="8"/>
      <c r="D141" s="201"/>
      <c r="F141" s="50"/>
      <c r="G141" s="1"/>
      <c r="H141" s="2"/>
      <c r="I141" s="242"/>
    </row>
    <row r="142" spans="1:9" x14ac:dyDescent="0.35">
      <c r="A142" s="3"/>
      <c r="B142" s="7"/>
      <c r="C142" s="8"/>
      <c r="D142" s="201"/>
      <c r="F142" s="50"/>
      <c r="G142" s="1"/>
      <c r="H142" s="2"/>
      <c r="I142" s="242"/>
    </row>
    <row r="143" spans="1:9" x14ac:dyDescent="0.35">
      <c r="A143" s="3"/>
      <c r="B143" s="7"/>
      <c r="C143" s="8"/>
      <c r="D143" s="201"/>
      <c r="F143" s="50"/>
      <c r="G143" s="1"/>
      <c r="H143" s="2"/>
      <c r="I143" s="242"/>
    </row>
    <row r="144" spans="1:9" x14ac:dyDescent="0.35">
      <c r="A144" s="3"/>
      <c r="B144" s="7"/>
      <c r="C144" s="8"/>
      <c r="D144" s="201"/>
      <c r="F144" s="50"/>
      <c r="G144" s="1"/>
      <c r="H144" s="2"/>
      <c r="I144" s="242"/>
    </row>
    <row r="145" spans="2:3" x14ac:dyDescent="0.35">
      <c r="B145" s="204"/>
      <c r="C145" s="204"/>
    </row>
  </sheetData>
  <mergeCells count="1">
    <mergeCell ref="A1:D1"/>
  </mergeCells>
  <conditionalFormatting sqref="B1:B1048576">
    <cfRule type="duplicateValues" dxfId="143" priority="4"/>
  </conditionalFormatting>
  <conditionalFormatting sqref="H2:H7 G3:G7 G8:H144">
    <cfRule type="containsText" dxfId="142" priority="5" operator="containsText" text="falso">
      <formula>NOT(ISERROR(SEARCH("falso",G2)))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</sheetPr>
  <dimension ref="A1:I181"/>
  <sheetViews>
    <sheetView zoomScaleNormal="100" workbookViewId="0">
      <selection activeCell="E2" sqref="E2:E41"/>
    </sheetView>
  </sheetViews>
  <sheetFormatPr defaultColWidth="8.81640625" defaultRowHeight="14.5" x14ac:dyDescent="0.35"/>
  <cols>
    <col min="1" max="2" width="8.7265625" style="3" customWidth="1"/>
    <col min="3" max="3" width="55.7265625" style="60" customWidth="1"/>
    <col min="4" max="4" width="10.7265625" style="3" customWidth="1"/>
    <col min="5" max="5" width="9.26953125" style="1" customWidth="1"/>
    <col min="6" max="6" width="47.54296875" style="53" bestFit="1" customWidth="1"/>
    <col min="7" max="7" width="8.81640625" style="53"/>
    <col min="8" max="16384" width="8.81640625" style="1"/>
  </cols>
  <sheetData>
    <row r="1" spans="1:9" ht="30" customHeight="1" thickBot="1" x14ac:dyDescent="0.4">
      <c r="A1" s="304" t="s">
        <v>1223</v>
      </c>
      <c r="B1" s="304"/>
      <c r="C1" s="304"/>
      <c r="D1" s="304"/>
      <c r="F1" s="1"/>
      <c r="G1" s="1"/>
    </row>
    <row r="2" spans="1:9" s="2" customFormat="1" ht="30" customHeight="1" thickBot="1" x14ac:dyDescent="0.4">
      <c r="A2" s="108" t="s">
        <v>52</v>
      </c>
      <c r="B2" s="108" t="s">
        <v>53</v>
      </c>
      <c r="C2" s="68" t="s">
        <v>0</v>
      </c>
      <c r="D2" s="62" t="s">
        <v>844</v>
      </c>
      <c r="E2" s="270" t="s">
        <v>842</v>
      </c>
      <c r="F2" s="4"/>
      <c r="G2" s="4"/>
      <c r="H2" s="241"/>
      <c r="I2" s="243"/>
    </row>
    <row r="3" spans="1:9" ht="15" customHeight="1" x14ac:dyDescent="0.35">
      <c r="A3" s="169">
        <v>2.1</v>
      </c>
      <c r="B3" s="150">
        <v>382570</v>
      </c>
      <c r="C3" s="151" t="s">
        <v>562</v>
      </c>
      <c r="D3" s="188">
        <v>1</v>
      </c>
      <c r="E3" s="288">
        <v>35</v>
      </c>
      <c r="F3" s="50"/>
      <c r="G3" s="1"/>
      <c r="H3" s="2"/>
      <c r="I3" s="242"/>
    </row>
    <row r="4" spans="1:9" ht="15" customHeight="1" x14ac:dyDescent="0.35">
      <c r="A4" s="48">
        <v>2.2000000000000002</v>
      </c>
      <c r="B4" s="73">
        <v>382571</v>
      </c>
      <c r="C4" s="63" t="s">
        <v>563</v>
      </c>
      <c r="D4" s="13">
        <v>1</v>
      </c>
      <c r="E4" s="274">
        <v>40</v>
      </c>
      <c r="F4" s="50"/>
      <c r="G4" s="1"/>
      <c r="H4" s="2"/>
      <c r="I4" s="242"/>
    </row>
    <row r="5" spans="1:9" ht="15" customHeight="1" x14ac:dyDescent="0.35">
      <c r="A5" s="48">
        <v>3.1</v>
      </c>
      <c r="B5" s="73">
        <v>382560</v>
      </c>
      <c r="C5" s="63" t="s">
        <v>559</v>
      </c>
      <c r="D5" s="13">
        <v>1</v>
      </c>
      <c r="E5" s="274">
        <v>16</v>
      </c>
      <c r="F5" s="50"/>
      <c r="G5" s="1"/>
      <c r="H5" s="2"/>
      <c r="I5" s="242"/>
    </row>
    <row r="6" spans="1:9" ht="15" customHeight="1" x14ac:dyDescent="0.35">
      <c r="A6" s="48">
        <v>3.2</v>
      </c>
      <c r="B6" s="73">
        <v>382561</v>
      </c>
      <c r="C6" s="63" t="s">
        <v>560</v>
      </c>
      <c r="D6" s="13">
        <v>1</v>
      </c>
      <c r="E6" s="274">
        <v>28</v>
      </c>
      <c r="F6" s="50"/>
      <c r="G6" s="1"/>
      <c r="H6" s="2"/>
      <c r="I6" s="242"/>
    </row>
    <row r="7" spans="1:9" ht="15" customHeight="1" x14ac:dyDescent="0.35">
      <c r="A7" s="48">
        <v>3.3</v>
      </c>
      <c r="B7" s="73">
        <v>382562</v>
      </c>
      <c r="C7" s="63" t="s">
        <v>561</v>
      </c>
      <c r="D7" s="13">
        <v>1</v>
      </c>
      <c r="E7" s="274">
        <v>22</v>
      </c>
      <c r="F7" s="50"/>
      <c r="G7" s="1"/>
      <c r="H7" s="2"/>
      <c r="I7" s="242"/>
    </row>
    <row r="8" spans="1:9" ht="15" customHeight="1" x14ac:dyDescent="0.35">
      <c r="A8" s="48">
        <v>5.0999999999999996</v>
      </c>
      <c r="B8" s="48">
        <v>398086</v>
      </c>
      <c r="C8" s="63" t="s">
        <v>1378</v>
      </c>
      <c r="D8" s="13">
        <v>1</v>
      </c>
      <c r="E8" s="274">
        <v>140</v>
      </c>
      <c r="F8" s="50"/>
      <c r="G8" s="1"/>
      <c r="H8" s="2"/>
      <c r="I8" s="242"/>
    </row>
    <row r="9" spans="1:9" ht="15" customHeight="1" x14ac:dyDescent="0.35">
      <c r="A9" s="48">
        <v>5.2</v>
      </c>
      <c r="B9" s="48">
        <v>398212</v>
      </c>
      <c r="C9" s="63" t="s">
        <v>1380</v>
      </c>
      <c r="D9" s="13">
        <v>1</v>
      </c>
      <c r="E9" s="274">
        <v>140</v>
      </c>
      <c r="F9" s="50"/>
      <c r="G9" s="1"/>
      <c r="H9" s="2"/>
      <c r="I9" s="242"/>
    </row>
    <row r="10" spans="1:9" ht="15" customHeight="1" x14ac:dyDescent="0.35">
      <c r="A10" s="48">
        <v>5.3</v>
      </c>
      <c r="B10" s="48">
        <v>398221</v>
      </c>
      <c r="C10" s="63" t="s">
        <v>1379</v>
      </c>
      <c r="D10" s="13">
        <v>1</v>
      </c>
      <c r="E10" s="274">
        <v>170</v>
      </c>
      <c r="F10" s="50"/>
      <c r="G10" s="1"/>
      <c r="H10" s="2"/>
      <c r="I10" s="242"/>
    </row>
    <row r="11" spans="1:9" ht="15" customHeight="1" x14ac:dyDescent="0.35">
      <c r="A11" s="48">
        <v>5.4</v>
      </c>
      <c r="B11" s="73">
        <v>398181</v>
      </c>
      <c r="C11" s="63" t="s">
        <v>1381</v>
      </c>
      <c r="D11" s="13">
        <v>1</v>
      </c>
      <c r="E11" s="274">
        <v>250</v>
      </c>
      <c r="F11" s="50"/>
      <c r="G11" s="1"/>
      <c r="H11" s="2"/>
      <c r="I11" s="242"/>
    </row>
    <row r="12" spans="1:9" ht="15" customHeight="1" x14ac:dyDescent="0.35">
      <c r="A12" s="48">
        <v>6</v>
      </c>
      <c r="B12" s="73">
        <v>130501</v>
      </c>
      <c r="C12" s="63" t="s">
        <v>101</v>
      </c>
      <c r="D12" s="13">
        <v>30</v>
      </c>
      <c r="E12" s="274">
        <v>0.60000000000000009</v>
      </c>
      <c r="F12" s="50"/>
      <c r="G12" s="1"/>
      <c r="H12" s="2"/>
      <c r="I12" s="242"/>
    </row>
    <row r="13" spans="1:9" ht="15" customHeight="1" x14ac:dyDescent="0.35">
      <c r="A13" s="48">
        <v>7</v>
      </c>
      <c r="B13" s="73">
        <v>131717</v>
      </c>
      <c r="C13" s="63" t="s">
        <v>159</v>
      </c>
      <c r="D13" s="13">
        <v>15</v>
      </c>
      <c r="E13" s="274">
        <v>1.2000000000000002</v>
      </c>
      <c r="F13" s="50"/>
      <c r="G13" s="1"/>
      <c r="H13" s="2"/>
      <c r="I13" s="242"/>
    </row>
    <row r="14" spans="1:9" ht="15" customHeight="1" x14ac:dyDescent="0.35">
      <c r="A14" s="48">
        <v>8</v>
      </c>
      <c r="B14" s="73">
        <v>311460</v>
      </c>
      <c r="C14" s="63" t="s">
        <v>354</v>
      </c>
      <c r="D14" s="13">
        <v>3</v>
      </c>
      <c r="E14" s="274">
        <v>6</v>
      </c>
      <c r="F14" s="50"/>
      <c r="G14" s="1"/>
      <c r="H14" s="2"/>
      <c r="I14" s="242"/>
    </row>
    <row r="15" spans="1:9" ht="15" customHeight="1" x14ac:dyDescent="0.35">
      <c r="A15" s="48">
        <v>9</v>
      </c>
      <c r="B15" s="73">
        <v>132615</v>
      </c>
      <c r="C15" s="63" t="s">
        <v>206</v>
      </c>
      <c r="D15" s="13">
        <v>30</v>
      </c>
      <c r="E15" s="274">
        <v>0.60000000000000009</v>
      </c>
      <c r="F15" s="50"/>
      <c r="G15" s="1"/>
      <c r="H15" s="2"/>
      <c r="I15" s="242"/>
    </row>
    <row r="16" spans="1:9" ht="15" customHeight="1" x14ac:dyDescent="0.35">
      <c r="A16" s="48">
        <v>10</v>
      </c>
      <c r="B16" s="73">
        <v>131503</v>
      </c>
      <c r="C16" s="63" t="s">
        <v>145</v>
      </c>
      <c r="D16" s="13">
        <v>30</v>
      </c>
      <c r="E16" s="274">
        <v>0.60000000000000009</v>
      </c>
      <c r="F16" s="50"/>
      <c r="G16" s="1"/>
      <c r="H16" s="2"/>
      <c r="I16" s="242"/>
    </row>
    <row r="17" spans="1:9" ht="15" customHeight="1" x14ac:dyDescent="0.35">
      <c r="A17" s="48">
        <v>12</v>
      </c>
      <c r="B17" s="73">
        <v>134832</v>
      </c>
      <c r="C17" s="63" t="s">
        <v>252</v>
      </c>
      <c r="D17" s="13">
        <v>15</v>
      </c>
      <c r="E17" s="274">
        <v>1.2000000000000002</v>
      </c>
      <c r="F17" s="50"/>
      <c r="G17" s="1"/>
      <c r="H17" s="2"/>
      <c r="I17" s="242"/>
    </row>
    <row r="18" spans="1:9" ht="15" customHeight="1" x14ac:dyDescent="0.35">
      <c r="A18" s="48">
        <v>14.1</v>
      </c>
      <c r="B18" s="73">
        <v>162112</v>
      </c>
      <c r="C18" s="63" t="s">
        <v>1335</v>
      </c>
      <c r="D18" s="13">
        <v>1</v>
      </c>
      <c r="E18" s="274">
        <v>90</v>
      </c>
      <c r="F18" s="50"/>
      <c r="G18" s="1"/>
      <c r="H18" s="2"/>
      <c r="I18" s="242"/>
    </row>
    <row r="19" spans="1:9" ht="15" customHeight="1" x14ac:dyDescent="0.35">
      <c r="A19" s="48">
        <v>14.2</v>
      </c>
      <c r="B19" s="73">
        <v>162114</v>
      </c>
      <c r="C19" s="63" t="s">
        <v>1334</v>
      </c>
      <c r="D19" s="13">
        <v>1</v>
      </c>
      <c r="E19" s="274">
        <v>110</v>
      </c>
      <c r="F19" s="50"/>
      <c r="G19" s="1"/>
      <c r="H19" s="2"/>
      <c r="I19" s="242"/>
    </row>
    <row r="20" spans="1:9" ht="15" customHeight="1" x14ac:dyDescent="0.35">
      <c r="A20" s="48">
        <v>15</v>
      </c>
      <c r="B20" s="73">
        <v>163506</v>
      </c>
      <c r="C20" s="63" t="s">
        <v>1016</v>
      </c>
      <c r="D20" s="13">
        <v>5</v>
      </c>
      <c r="E20" s="274">
        <v>3.5</v>
      </c>
      <c r="F20" s="50"/>
      <c r="G20" s="1"/>
      <c r="H20" s="2"/>
      <c r="I20" s="242"/>
    </row>
    <row r="21" spans="1:9" ht="15" customHeight="1" x14ac:dyDescent="0.35">
      <c r="A21" s="48">
        <v>16</v>
      </c>
      <c r="B21" s="48">
        <v>163503</v>
      </c>
      <c r="C21" s="63" t="s">
        <v>1017</v>
      </c>
      <c r="D21" s="13">
        <v>5</v>
      </c>
      <c r="E21" s="274">
        <v>3.5</v>
      </c>
      <c r="F21" s="50"/>
      <c r="G21" s="1"/>
      <c r="H21" s="2"/>
      <c r="I21" s="242"/>
    </row>
    <row r="22" spans="1:9" ht="15" customHeight="1" x14ac:dyDescent="0.35">
      <c r="A22" s="48">
        <v>17</v>
      </c>
      <c r="B22" s="73">
        <v>131412</v>
      </c>
      <c r="C22" s="63" t="s">
        <v>852</v>
      </c>
      <c r="D22" s="13">
        <v>30</v>
      </c>
      <c r="E22" s="274">
        <v>0.60000000000000009</v>
      </c>
      <c r="F22" s="50"/>
      <c r="G22" s="1"/>
      <c r="H22" s="2"/>
      <c r="I22" s="242"/>
    </row>
    <row r="23" spans="1:9" ht="15" customHeight="1" x14ac:dyDescent="0.35">
      <c r="A23" s="48">
        <v>18</v>
      </c>
      <c r="B23" s="73">
        <v>132003</v>
      </c>
      <c r="C23" s="63" t="s">
        <v>161</v>
      </c>
      <c r="D23" s="13">
        <v>15</v>
      </c>
      <c r="E23" s="274">
        <v>1.2000000000000002</v>
      </c>
      <c r="F23" s="50"/>
      <c r="G23" s="1"/>
      <c r="H23" s="2"/>
      <c r="I23" s="242"/>
    </row>
    <row r="24" spans="1:9" ht="15" customHeight="1" x14ac:dyDescent="0.35">
      <c r="A24" s="48">
        <v>20</v>
      </c>
      <c r="B24" s="73">
        <v>322350</v>
      </c>
      <c r="C24" s="63" t="s">
        <v>397</v>
      </c>
      <c r="D24" s="13">
        <v>10</v>
      </c>
      <c r="E24" s="274">
        <v>2.2000000000000002</v>
      </c>
      <c r="F24" s="50"/>
      <c r="G24" s="1"/>
      <c r="H24" s="2"/>
      <c r="I24" s="242"/>
    </row>
    <row r="25" spans="1:9" ht="15" customHeight="1" x14ac:dyDescent="0.35">
      <c r="A25" s="48">
        <v>21</v>
      </c>
      <c r="B25" s="73">
        <v>184036</v>
      </c>
      <c r="C25" s="63" t="s">
        <v>62</v>
      </c>
      <c r="D25" s="13">
        <v>2</v>
      </c>
      <c r="E25" s="274">
        <v>12</v>
      </c>
      <c r="F25" s="50"/>
      <c r="G25" s="1"/>
      <c r="H25" s="2"/>
      <c r="I25" s="242"/>
    </row>
    <row r="26" spans="1:9" ht="15" customHeight="1" x14ac:dyDescent="0.35">
      <c r="A26" s="48">
        <v>22.1</v>
      </c>
      <c r="B26" s="73">
        <v>168001</v>
      </c>
      <c r="C26" s="63" t="s">
        <v>63</v>
      </c>
      <c r="D26" s="13">
        <v>5</v>
      </c>
      <c r="E26" s="274">
        <v>3.5</v>
      </c>
      <c r="F26" s="50"/>
      <c r="G26" s="1"/>
      <c r="H26" s="2"/>
      <c r="I26" s="242"/>
    </row>
    <row r="27" spans="1:9" ht="15" customHeight="1" x14ac:dyDescent="0.35">
      <c r="A27" s="48">
        <v>22.2</v>
      </c>
      <c r="B27" s="73">
        <v>168000</v>
      </c>
      <c r="C27" s="63" t="s">
        <v>296</v>
      </c>
      <c r="D27" s="13">
        <v>5</v>
      </c>
      <c r="E27" s="274">
        <v>3.5</v>
      </c>
      <c r="F27" s="50"/>
      <c r="G27" s="1"/>
      <c r="H27" s="2"/>
      <c r="I27" s="242"/>
    </row>
    <row r="28" spans="1:9" ht="15" customHeight="1" x14ac:dyDescent="0.35">
      <c r="A28" s="48">
        <v>23</v>
      </c>
      <c r="B28" s="73">
        <v>134506</v>
      </c>
      <c r="C28" s="63" t="s">
        <v>26</v>
      </c>
      <c r="D28" s="13">
        <v>30</v>
      </c>
      <c r="E28" s="274">
        <v>0.60000000000000009</v>
      </c>
      <c r="F28" s="50"/>
      <c r="G28" s="1"/>
      <c r="H28" s="2"/>
      <c r="I28" s="242"/>
    </row>
    <row r="29" spans="1:9" ht="15" customHeight="1" x14ac:dyDescent="0.35">
      <c r="A29" s="48">
        <v>24</v>
      </c>
      <c r="B29" s="73">
        <v>131710</v>
      </c>
      <c r="C29" s="63" t="s">
        <v>28</v>
      </c>
      <c r="D29" s="13">
        <v>30</v>
      </c>
      <c r="E29" s="274">
        <v>0.60000000000000009</v>
      </c>
      <c r="F29" s="50"/>
      <c r="G29" s="1"/>
      <c r="H29" s="2"/>
      <c r="I29" s="242"/>
    </row>
    <row r="30" spans="1:9" ht="15" customHeight="1" x14ac:dyDescent="0.35">
      <c r="A30" s="48">
        <v>25</v>
      </c>
      <c r="B30" s="48">
        <v>132402</v>
      </c>
      <c r="C30" s="63" t="s">
        <v>200</v>
      </c>
      <c r="D30" s="13">
        <v>30</v>
      </c>
      <c r="E30" s="274">
        <v>0.60000000000000009</v>
      </c>
      <c r="F30" s="50"/>
      <c r="G30" s="1"/>
      <c r="H30" s="2"/>
      <c r="I30" s="242"/>
    </row>
    <row r="31" spans="1:9" ht="15" customHeight="1" x14ac:dyDescent="0.35">
      <c r="A31" s="48">
        <v>26</v>
      </c>
      <c r="B31" s="73">
        <v>134507</v>
      </c>
      <c r="C31" s="63" t="s">
        <v>24</v>
      </c>
      <c r="D31" s="13">
        <v>30</v>
      </c>
      <c r="E31" s="274">
        <v>0.60000000000000009</v>
      </c>
      <c r="F31" s="50"/>
      <c r="G31" s="1"/>
      <c r="H31" s="2"/>
      <c r="I31" s="242"/>
    </row>
    <row r="32" spans="1:9" ht="15" customHeight="1" x14ac:dyDescent="0.35">
      <c r="A32" s="48">
        <v>27</v>
      </c>
      <c r="B32" s="73">
        <v>184032</v>
      </c>
      <c r="C32" s="63" t="s">
        <v>304</v>
      </c>
      <c r="D32" s="13">
        <v>15</v>
      </c>
      <c r="E32" s="274">
        <v>1.4000000000000001</v>
      </c>
      <c r="F32" s="50"/>
      <c r="G32" s="1"/>
      <c r="H32" s="2"/>
      <c r="I32" s="242"/>
    </row>
    <row r="33" spans="1:9" ht="15" customHeight="1" x14ac:dyDescent="0.35">
      <c r="A33" s="48">
        <v>29</v>
      </c>
      <c r="B33" s="73">
        <v>382580</v>
      </c>
      <c r="C33" s="63" t="s">
        <v>564</v>
      </c>
      <c r="D33" s="13">
        <v>3</v>
      </c>
      <c r="E33" s="274">
        <v>6</v>
      </c>
      <c r="F33" s="50"/>
      <c r="G33" s="1"/>
      <c r="H33" s="2"/>
      <c r="I33" s="242"/>
    </row>
    <row r="34" spans="1:9" ht="15" customHeight="1" x14ac:dyDescent="0.35">
      <c r="A34" s="48">
        <v>30</v>
      </c>
      <c r="B34" s="73">
        <v>170022</v>
      </c>
      <c r="C34" s="63" t="s">
        <v>1012</v>
      </c>
      <c r="D34" s="13">
        <v>1</v>
      </c>
      <c r="E34" s="274">
        <v>28</v>
      </c>
      <c r="F34" s="50"/>
      <c r="G34" s="1"/>
      <c r="H34" s="2"/>
      <c r="I34" s="242"/>
    </row>
    <row r="35" spans="1:9" ht="15" customHeight="1" x14ac:dyDescent="0.35">
      <c r="A35" s="48">
        <v>31</v>
      </c>
      <c r="B35" s="48">
        <v>134603</v>
      </c>
      <c r="C35" s="63" t="s">
        <v>1227</v>
      </c>
      <c r="D35" s="13">
        <v>15</v>
      </c>
      <c r="E35" s="274">
        <v>1.2000000000000002</v>
      </c>
      <c r="F35" s="50"/>
      <c r="G35" s="1"/>
      <c r="H35" s="2"/>
      <c r="I35" s="242"/>
    </row>
    <row r="36" spans="1:9" ht="15" customHeight="1" x14ac:dyDescent="0.35">
      <c r="A36" s="48">
        <v>32</v>
      </c>
      <c r="B36" s="48">
        <v>134889</v>
      </c>
      <c r="C36" s="63" t="s">
        <v>1224</v>
      </c>
      <c r="D36" s="13">
        <v>10</v>
      </c>
      <c r="E36" s="274">
        <v>2</v>
      </c>
      <c r="F36" s="50"/>
      <c r="G36" s="1"/>
      <c r="H36" s="2"/>
      <c r="I36" s="242"/>
    </row>
    <row r="37" spans="1:9" ht="15" customHeight="1" x14ac:dyDescent="0.35">
      <c r="A37" s="48">
        <v>33</v>
      </c>
      <c r="B37" s="48">
        <v>328660</v>
      </c>
      <c r="C37" s="63" t="s">
        <v>1225</v>
      </c>
      <c r="D37" s="13">
        <v>1</v>
      </c>
      <c r="E37" s="274">
        <v>35</v>
      </c>
      <c r="F37" s="50"/>
      <c r="G37" s="1"/>
      <c r="H37" s="2"/>
      <c r="I37" s="242"/>
    </row>
    <row r="38" spans="1:9" ht="15" customHeight="1" x14ac:dyDescent="0.35">
      <c r="A38" s="48">
        <v>34</v>
      </c>
      <c r="B38" s="48">
        <v>440240</v>
      </c>
      <c r="C38" s="63" t="s">
        <v>1226</v>
      </c>
      <c r="D38" s="13">
        <v>1</v>
      </c>
      <c r="E38" s="274">
        <v>35</v>
      </c>
      <c r="F38" s="50"/>
      <c r="G38" s="1"/>
      <c r="H38" s="2"/>
      <c r="I38" s="242"/>
    </row>
    <row r="39" spans="1:9" ht="15" customHeight="1" x14ac:dyDescent="0.35">
      <c r="A39" s="48">
        <v>35</v>
      </c>
      <c r="B39" s="73">
        <v>396530</v>
      </c>
      <c r="C39" s="63" t="s">
        <v>588</v>
      </c>
      <c r="D39" s="13">
        <v>1</v>
      </c>
      <c r="E39" s="274">
        <v>16</v>
      </c>
      <c r="F39" s="50"/>
      <c r="G39" s="1"/>
      <c r="H39" s="2"/>
      <c r="I39" s="242"/>
    </row>
    <row r="40" spans="1:9" ht="15" customHeight="1" x14ac:dyDescent="0.35">
      <c r="A40" s="48">
        <v>36</v>
      </c>
      <c r="B40" s="73">
        <v>396580</v>
      </c>
      <c r="C40" s="63" t="s">
        <v>589</v>
      </c>
      <c r="D40" s="13">
        <v>10</v>
      </c>
      <c r="E40" s="274">
        <v>2.2000000000000002</v>
      </c>
      <c r="F40" s="50"/>
      <c r="G40" s="1"/>
      <c r="H40" s="2"/>
      <c r="I40" s="242"/>
    </row>
    <row r="41" spans="1:9" ht="15" customHeight="1" thickBot="1" x14ac:dyDescent="0.4">
      <c r="A41" s="49">
        <v>37</v>
      </c>
      <c r="B41" s="74">
        <v>397340</v>
      </c>
      <c r="C41" s="69" t="s">
        <v>611</v>
      </c>
      <c r="D41" s="14">
        <v>4</v>
      </c>
      <c r="E41" s="275">
        <v>5</v>
      </c>
      <c r="F41" s="50"/>
      <c r="G41" s="1"/>
      <c r="H41" s="2"/>
      <c r="I41" s="242"/>
    </row>
    <row r="42" spans="1:9" ht="15" customHeight="1" x14ac:dyDescent="0.35">
      <c r="F42" s="50"/>
      <c r="G42" s="1"/>
      <c r="H42" s="2"/>
      <c r="I42" s="242"/>
    </row>
    <row r="43" spans="1:9" ht="15" customHeight="1" x14ac:dyDescent="0.35">
      <c r="F43" s="50"/>
      <c r="G43" s="1"/>
      <c r="H43" s="2"/>
      <c r="I43" s="242"/>
    </row>
    <row r="44" spans="1:9" ht="15" customHeight="1" x14ac:dyDescent="0.35">
      <c r="F44" s="50"/>
      <c r="G44" s="1"/>
      <c r="H44" s="2"/>
      <c r="I44" s="242"/>
    </row>
    <row r="45" spans="1:9" ht="15" customHeight="1" x14ac:dyDescent="0.35">
      <c r="F45" s="50"/>
      <c r="G45" s="1"/>
      <c r="H45" s="2"/>
      <c r="I45" s="242"/>
    </row>
    <row r="46" spans="1:9" ht="15" customHeight="1" x14ac:dyDescent="0.35">
      <c r="F46" s="50"/>
      <c r="G46" s="1"/>
      <c r="H46" s="2"/>
      <c r="I46" s="242"/>
    </row>
    <row r="47" spans="1:9" ht="15" customHeight="1" x14ac:dyDescent="0.35">
      <c r="F47" s="50"/>
      <c r="G47" s="1"/>
      <c r="H47" s="2"/>
      <c r="I47" s="242"/>
    </row>
    <row r="48" spans="1:9" ht="15" customHeight="1" x14ac:dyDescent="0.35">
      <c r="F48" s="50"/>
      <c r="G48" s="1"/>
      <c r="H48" s="2"/>
      <c r="I48" s="242"/>
    </row>
    <row r="49" spans="6:9" ht="15" customHeight="1" x14ac:dyDescent="0.35">
      <c r="F49" s="50"/>
      <c r="G49" s="1"/>
      <c r="H49" s="2"/>
      <c r="I49" s="242"/>
    </row>
    <row r="50" spans="6:9" ht="15" customHeight="1" x14ac:dyDescent="0.35">
      <c r="F50" s="50"/>
      <c r="G50" s="1"/>
      <c r="H50" s="2"/>
      <c r="I50" s="242"/>
    </row>
    <row r="51" spans="6:9" ht="15" customHeight="1" x14ac:dyDescent="0.35">
      <c r="F51" s="50"/>
      <c r="G51" s="1"/>
      <c r="H51" s="2"/>
      <c r="I51" s="242"/>
    </row>
    <row r="52" spans="6:9" ht="15" customHeight="1" x14ac:dyDescent="0.35">
      <c r="F52" s="50"/>
      <c r="G52" s="1"/>
      <c r="H52" s="2"/>
      <c r="I52" s="242"/>
    </row>
    <row r="53" spans="6:9" ht="15" customHeight="1" x14ac:dyDescent="0.35">
      <c r="F53" s="50"/>
      <c r="G53" s="1"/>
      <c r="H53" s="2"/>
      <c r="I53" s="242"/>
    </row>
    <row r="54" spans="6:9" ht="15" customHeight="1" x14ac:dyDescent="0.35">
      <c r="F54" s="50"/>
      <c r="G54" s="1"/>
      <c r="H54" s="2"/>
      <c r="I54" s="242"/>
    </row>
    <row r="55" spans="6:9" ht="15" customHeight="1" x14ac:dyDescent="0.35">
      <c r="F55" s="50"/>
      <c r="G55" s="1"/>
      <c r="H55" s="2"/>
      <c r="I55" s="242"/>
    </row>
    <row r="56" spans="6:9" ht="15" customHeight="1" x14ac:dyDescent="0.35">
      <c r="F56" s="50"/>
      <c r="G56" s="1"/>
      <c r="H56" s="2"/>
      <c r="I56" s="242"/>
    </row>
    <row r="57" spans="6:9" ht="15" customHeight="1" x14ac:dyDescent="0.35">
      <c r="F57" s="50"/>
      <c r="G57" s="1"/>
      <c r="H57" s="2"/>
      <c r="I57" s="242"/>
    </row>
    <row r="58" spans="6:9" ht="15" customHeight="1" x14ac:dyDescent="0.35">
      <c r="F58" s="50"/>
      <c r="G58" s="1"/>
      <c r="H58" s="2"/>
      <c r="I58" s="242"/>
    </row>
    <row r="59" spans="6:9" ht="15" customHeight="1" x14ac:dyDescent="0.35">
      <c r="F59" s="50"/>
      <c r="G59" s="1"/>
      <c r="H59" s="2"/>
      <c r="I59" s="242"/>
    </row>
    <row r="60" spans="6:9" ht="15" customHeight="1" x14ac:dyDescent="0.35">
      <c r="F60" s="50"/>
      <c r="G60" s="1"/>
      <c r="H60" s="2"/>
      <c r="I60" s="242"/>
    </row>
    <row r="61" spans="6:9" ht="15" customHeight="1" x14ac:dyDescent="0.35">
      <c r="F61" s="50"/>
      <c r="G61" s="1"/>
      <c r="H61" s="2"/>
      <c r="I61" s="242"/>
    </row>
    <row r="62" spans="6:9" ht="15" customHeight="1" x14ac:dyDescent="0.35">
      <c r="F62" s="50"/>
      <c r="G62" s="1"/>
      <c r="H62" s="2"/>
      <c r="I62" s="242"/>
    </row>
    <row r="63" spans="6:9" ht="15" customHeight="1" x14ac:dyDescent="0.35">
      <c r="F63" s="50"/>
      <c r="G63" s="1"/>
      <c r="H63" s="2"/>
      <c r="I63" s="242"/>
    </row>
    <row r="64" spans="6:9" ht="15" customHeight="1" x14ac:dyDescent="0.35">
      <c r="F64" s="50"/>
      <c r="G64" s="1"/>
      <c r="H64" s="2"/>
      <c r="I64" s="242"/>
    </row>
    <row r="65" spans="6:9" ht="15" customHeight="1" x14ac:dyDescent="0.35">
      <c r="F65" s="50"/>
      <c r="G65" s="1"/>
      <c r="H65" s="2"/>
      <c r="I65" s="242"/>
    </row>
    <row r="66" spans="6:9" ht="15" customHeight="1" x14ac:dyDescent="0.35">
      <c r="F66" s="50"/>
      <c r="G66" s="1"/>
      <c r="H66" s="2"/>
      <c r="I66" s="242"/>
    </row>
    <row r="67" spans="6:9" ht="10.5" x14ac:dyDescent="0.35">
      <c r="F67" s="50"/>
      <c r="G67" s="1"/>
      <c r="H67" s="2"/>
      <c r="I67" s="242"/>
    </row>
    <row r="68" spans="6:9" ht="10.5" x14ac:dyDescent="0.35">
      <c r="F68" s="50"/>
      <c r="G68" s="1"/>
      <c r="H68" s="2"/>
      <c r="I68" s="242"/>
    </row>
    <row r="69" spans="6:9" ht="10.5" x14ac:dyDescent="0.35">
      <c r="F69" s="50"/>
      <c r="G69" s="1"/>
      <c r="H69" s="2"/>
      <c r="I69" s="242"/>
    </row>
    <row r="70" spans="6:9" ht="10.5" x14ac:dyDescent="0.35">
      <c r="F70" s="50"/>
      <c r="G70" s="1"/>
      <c r="H70" s="2"/>
      <c r="I70" s="242"/>
    </row>
    <row r="71" spans="6:9" ht="10.5" x14ac:dyDescent="0.35">
      <c r="F71" s="50"/>
      <c r="G71" s="1"/>
      <c r="H71" s="2"/>
      <c r="I71" s="242"/>
    </row>
    <row r="72" spans="6:9" ht="10.5" x14ac:dyDescent="0.35">
      <c r="F72" s="50"/>
      <c r="G72" s="1"/>
      <c r="H72" s="2"/>
      <c r="I72" s="242"/>
    </row>
    <row r="73" spans="6:9" ht="10.5" x14ac:dyDescent="0.35">
      <c r="F73" s="50"/>
      <c r="G73" s="1"/>
      <c r="H73" s="2"/>
      <c r="I73" s="242"/>
    </row>
    <row r="74" spans="6:9" ht="10.5" x14ac:dyDescent="0.35">
      <c r="F74" s="50"/>
      <c r="G74" s="1"/>
      <c r="H74" s="2"/>
      <c r="I74" s="242"/>
    </row>
    <row r="75" spans="6:9" ht="10.5" x14ac:dyDescent="0.35">
      <c r="F75" s="50"/>
      <c r="G75" s="1"/>
      <c r="H75" s="2"/>
      <c r="I75" s="242"/>
    </row>
    <row r="76" spans="6:9" ht="10.5" x14ac:dyDescent="0.35">
      <c r="F76" s="50"/>
      <c r="G76" s="1"/>
      <c r="H76" s="2"/>
      <c r="I76" s="242"/>
    </row>
    <row r="77" spans="6:9" ht="10.5" x14ac:dyDescent="0.35">
      <c r="F77" s="50"/>
      <c r="G77" s="1"/>
      <c r="H77" s="2"/>
      <c r="I77" s="242"/>
    </row>
    <row r="78" spans="6:9" ht="10.5" x14ac:dyDescent="0.35">
      <c r="F78" s="50"/>
      <c r="G78" s="1"/>
      <c r="H78" s="2"/>
      <c r="I78" s="242"/>
    </row>
    <row r="79" spans="6:9" ht="10.5" x14ac:dyDescent="0.35">
      <c r="F79" s="50"/>
      <c r="G79" s="1"/>
      <c r="H79" s="2"/>
      <c r="I79" s="242"/>
    </row>
    <row r="80" spans="6:9" ht="10.5" x14ac:dyDescent="0.35">
      <c r="F80" s="50"/>
      <c r="G80" s="1"/>
      <c r="H80" s="2"/>
      <c r="I80" s="242"/>
    </row>
    <row r="81" spans="6:9" ht="10.5" x14ac:dyDescent="0.35">
      <c r="F81" s="50"/>
      <c r="G81" s="1"/>
      <c r="H81" s="2"/>
      <c r="I81" s="242"/>
    </row>
    <row r="82" spans="6:9" ht="10.5" x14ac:dyDescent="0.35">
      <c r="F82" s="50"/>
      <c r="G82" s="1"/>
      <c r="H82" s="2"/>
      <c r="I82" s="242"/>
    </row>
    <row r="83" spans="6:9" ht="10.5" x14ac:dyDescent="0.35">
      <c r="F83" s="50"/>
      <c r="G83" s="1"/>
      <c r="H83" s="2"/>
      <c r="I83" s="242"/>
    </row>
    <row r="84" spans="6:9" ht="10.5" x14ac:dyDescent="0.35">
      <c r="F84" s="50"/>
      <c r="G84" s="1"/>
      <c r="H84" s="2"/>
      <c r="I84" s="242"/>
    </row>
    <row r="85" spans="6:9" ht="10.5" x14ac:dyDescent="0.35">
      <c r="F85" s="50"/>
      <c r="G85" s="1"/>
      <c r="H85" s="2"/>
      <c r="I85" s="242"/>
    </row>
    <row r="86" spans="6:9" ht="10.5" x14ac:dyDescent="0.35">
      <c r="F86" s="50"/>
      <c r="G86" s="1"/>
      <c r="H86" s="2"/>
      <c r="I86" s="242"/>
    </row>
    <row r="87" spans="6:9" ht="10.5" x14ac:dyDescent="0.35">
      <c r="F87" s="50"/>
      <c r="G87" s="1"/>
      <c r="H87" s="2"/>
      <c r="I87" s="242"/>
    </row>
    <row r="88" spans="6:9" ht="10.5" x14ac:dyDescent="0.35">
      <c r="F88" s="50"/>
      <c r="G88" s="1"/>
      <c r="H88" s="2"/>
      <c r="I88" s="242"/>
    </row>
    <row r="89" spans="6:9" ht="10.5" x14ac:dyDescent="0.35">
      <c r="F89" s="50"/>
      <c r="G89" s="1"/>
      <c r="H89" s="2"/>
      <c r="I89" s="242"/>
    </row>
    <row r="90" spans="6:9" ht="10.5" x14ac:dyDescent="0.35">
      <c r="F90" s="50"/>
      <c r="G90" s="1"/>
      <c r="H90" s="2"/>
      <c r="I90" s="242"/>
    </row>
    <row r="91" spans="6:9" ht="10.5" x14ac:dyDescent="0.35">
      <c r="F91" s="50"/>
      <c r="G91" s="1"/>
      <c r="H91" s="2"/>
      <c r="I91" s="242"/>
    </row>
    <row r="92" spans="6:9" ht="10.5" x14ac:dyDescent="0.35">
      <c r="F92" s="50"/>
      <c r="G92" s="1"/>
      <c r="H92" s="2"/>
      <c r="I92" s="242"/>
    </row>
    <row r="93" spans="6:9" ht="10.5" x14ac:dyDescent="0.35">
      <c r="F93" s="50"/>
      <c r="G93" s="1"/>
      <c r="H93" s="2"/>
      <c r="I93" s="242"/>
    </row>
    <row r="94" spans="6:9" ht="10.5" x14ac:dyDescent="0.35">
      <c r="F94" s="50"/>
      <c r="G94" s="1"/>
      <c r="H94" s="2"/>
      <c r="I94" s="242"/>
    </row>
    <row r="95" spans="6:9" ht="10.5" x14ac:dyDescent="0.35">
      <c r="F95" s="50"/>
      <c r="G95" s="1"/>
      <c r="H95" s="2"/>
      <c r="I95" s="242"/>
    </row>
    <row r="96" spans="6:9" ht="10.5" x14ac:dyDescent="0.35">
      <c r="F96" s="50"/>
      <c r="G96" s="1"/>
      <c r="H96" s="2"/>
      <c r="I96" s="242"/>
    </row>
    <row r="97" spans="6:9" ht="10.5" x14ac:dyDescent="0.35">
      <c r="F97" s="50"/>
      <c r="G97" s="1"/>
      <c r="H97" s="2"/>
      <c r="I97" s="242"/>
    </row>
    <row r="98" spans="6:9" ht="10.5" x14ac:dyDescent="0.35">
      <c r="F98" s="50"/>
      <c r="G98" s="1"/>
      <c r="H98" s="2"/>
      <c r="I98" s="242"/>
    </row>
    <row r="99" spans="6:9" ht="10.5" x14ac:dyDescent="0.35">
      <c r="F99" s="50"/>
      <c r="G99" s="1"/>
      <c r="H99" s="2"/>
      <c r="I99" s="242"/>
    </row>
    <row r="100" spans="6:9" ht="10.5" x14ac:dyDescent="0.35">
      <c r="F100" s="50"/>
      <c r="G100" s="1"/>
      <c r="H100" s="2"/>
      <c r="I100" s="242"/>
    </row>
    <row r="101" spans="6:9" ht="10.5" x14ac:dyDescent="0.35">
      <c r="F101" s="50"/>
      <c r="G101" s="1"/>
      <c r="H101" s="2"/>
      <c r="I101" s="242"/>
    </row>
    <row r="102" spans="6:9" ht="10.5" x14ac:dyDescent="0.35">
      <c r="F102" s="50"/>
      <c r="G102" s="1"/>
      <c r="H102" s="2"/>
      <c r="I102" s="242"/>
    </row>
    <row r="103" spans="6:9" ht="10.5" x14ac:dyDescent="0.35">
      <c r="F103" s="50"/>
      <c r="G103" s="1"/>
      <c r="H103" s="2"/>
      <c r="I103" s="242"/>
    </row>
    <row r="104" spans="6:9" ht="10.5" x14ac:dyDescent="0.35">
      <c r="F104" s="50"/>
      <c r="G104" s="1"/>
      <c r="H104" s="2"/>
      <c r="I104" s="242"/>
    </row>
    <row r="105" spans="6:9" ht="10.5" x14ac:dyDescent="0.35">
      <c r="F105" s="50"/>
      <c r="G105" s="1"/>
      <c r="H105" s="2"/>
      <c r="I105" s="242"/>
    </row>
    <row r="106" spans="6:9" ht="10.5" x14ac:dyDescent="0.35">
      <c r="F106" s="50"/>
      <c r="G106" s="1"/>
      <c r="H106" s="2"/>
      <c r="I106" s="242"/>
    </row>
    <row r="107" spans="6:9" ht="10.5" x14ac:dyDescent="0.35">
      <c r="F107" s="50"/>
      <c r="G107" s="1"/>
      <c r="H107" s="2"/>
      <c r="I107" s="242"/>
    </row>
    <row r="108" spans="6:9" ht="10.5" x14ac:dyDescent="0.35">
      <c r="F108" s="50"/>
      <c r="G108" s="1"/>
      <c r="H108" s="2"/>
      <c r="I108" s="242"/>
    </row>
    <row r="109" spans="6:9" ht="10.5" x14ac:dyDescent="0.35">
      <c r="F109" s="50"/>
      <c r="G109" s="1"/>
      <c r="H109" s="2"/>
      <c r="I109" s="242"/>
    </row>
    <row r="110" spans="6:9" ht="10.5" x14ac:dyDescent="0.35">
      <c r="F110" s="50"/>
      <c r="G110" s="1"/>
      <c r="H110" s="2"/>
      <c r="I110" s="242"/>
    </row>
    <row r="111" spans="6:9" ht="10.5" x14ac:dyDescent="0.35">
      <c r="F111" s="50"/>
      <c r="G111" s="1"/>
      <c r="H111" s="2"/>
      <c r="I111" s="242"/>
    </row>
    <row r="112" spans="6:9" ht="10.5" x14ac:dyDescent="0.35">
      <c r="F112" s="50"/>
      <c r="G112" s="1"/>
      <c r="H112" s="2"/>
      <c r="I112" s="242"/>
    </row>
    <row r="113" spans="6:9" ht="10.5" x14ac:dyDescent="0.35">
      <c r="F113" s="50"/>
      <c r="G113" s="1"/>
      <c r="H113" s="2"/>
      <c r="I113" s="242"/>
    </row>
    <row r="114" spans="6:9" ht="10.5" x14ac:dyDescent="0.35">
      <c r="F114" s="50"/>
      <c r="G114" s="1"/>
      <c r="H114" s="2"/>
      <c r="I114" s="242"/>
    </row>
    <row r="115" spans="6:9" ht="10.5" x14ac:dyDescent="0.35">
      <c r="F115" s="50"/>
      <c r="G115" s="1"/>
      <c r="H115" s="2"/>
      <c r="I115" s="242"/>
    </row>
    <row r="116" spans="6:9" ht="10.5" x14ac:dyDescent="0.35">
      <c r="F116" s="50"/>
      <c r="G116" s="1"/>
      <c r="H116" s="2"/>
      <c r="I116" s="242"/>
    </row>
    <row r="117" spans="6:9" ht="10.5" x14ac:dyDescent="0.35">
      <c r="F117" s="50"/>
      <c r="G117" s="1"/>
      <c r="H117" s="2"/>
      <c r="I117" s="242"/>
    </row>
    <row r="118" spans="6:9" ht="10.5" x14ac:dyDescent="0.35">
      <c r="F118" s="50"/>
      <c r="G118" s="1"/>
      <c r="H118" s="2"/>
      <c r="I118" s="242"/>
    </row>
    <row r="119" spans="6:9" ht="10.5" x14ac:dyDescent="0.35">
      <c r="F119" s="50"/>
      <c r="G119" s="1"/>
      <c r="H119" s="2"/>
      <c r="I119" s="242"/>
    </row>
    <row r="120" spans="6:9" ht="10.5" x14ac:dyDescent="0.35">
      <c r="F120" s="50"/>
      <c r="G120" s="1"/>
      <c r="H120" s="2"/>
      <c r="I120" s="242"/>
    </row>
    <row r="121" spans="6:9" ht="10.5" x14ac:dyDescent="0.35">
      <c r="F121" s="50"/>
      <c r="G121" s="1"/>
      <c r="H121" s="2"/>
      <c r="I121" s="242"/>
    </row>
    <row r="122" spans="6:9" ht="10.5" x14ac:dyDescent="0.35">
      <c r="F122" s="50"/>
      <c r="G122" s="1"/>
      <c r="H122" s="2"/>
      <c r="I122" s="242"/>
    </row>
    <row r="123" spans="6:9" ht="10.5" x14ac:dyDescent="0.35">
      <c r="F123" s="50"/>
      <c r="G123" s="1"/>
      <c r="H123" s="2"/>
      <c r="I123" s="242"/>
    </row>
    <row r="124" spans="6:9" ht="10.5" x14ac:dyDescent="0.35">
      <c r="F124" s="50"/>
      <c r="G124" s="1"/>
      <c r="H124" s="2"/>
      <c r="I124" s="242"/>
    </row>
    <row r="125" spans="6:9" ht="10.5" x14ac:dyDescent="0.35">
      <c r="F125" s="50"/>
      <c r="G125" s="1"/>
      <c r="H125" s="2"/>
      <c r="I125" s="242"/>
    </row>
    <row r="126" spans="6:9" ht="10.5" x14ac:dyDescent="0.35">
      <c r="F126" s="50"/>
      <c r="G126" s="1"/>
      <c r="H126" s="2"/>
      <c r="I126" s="242"/>
    </row>
    <row r="127" spans="6:9" ht="10.5" x14ac:dyDescent="0.35">
      <c r="F127" s="50"/>
      <c r="G127" s="1"/>
      <c r="H127" s="2"/>
      <c r="I127" s="242"/>
    </row>
    <row r="128" spans="6:9" ht="10.5" x14ac:dyDescent="0.35">
      <c r="F128" s="50"/>
      <c r="G128" s="1"/>
      <c r="H128" s="2"/>
      <c r="I128" s="242"/>
    </row>
    <row r="129" spans="6:9" ht="10.5" x14ac:dyDescent="0.35">
      <c r="F129" s="50"/>
      <c r="G129" s="1"/>
      <c r="H129" s="2"/>
      <c r="I129" s="242"/>
    </row>
    <row r="130" spans="6:9" ht="10.5" x14ac:dyDescent="0.35">
      <c r="F130" s="50"/>
      <c r="G130" s="1"/>
      <c r="H130" s="2"/>
      <c r="I130" s="242"/>
    </row>
    <row r="131" spans="6:9" ht="10.5" x14ac:dyDescent="0.35">
      <c r="F131" s="50"/>
      <c r="G131" s="1"/>
      <c r="H131" s="2"/>
      <c r="I131" s="242"/>
    </row>
    <row r="132" spans="6:9" ht="10.5" x14ac:dyDescent="0.35">
      <c r="F132" s="50"/>
      <c r="G132" s="1"/>
      <c r="H132" s="2"/>
      <c r="I132" s="242"/>
    </row>
    <row r="133" spans="6:9" ht="10.5" x14ac:dyDescent="0.35">
      <c r="F133" s="50"/>
      <c r="G133" s="1"/>
      <c r="H133" s="2"/>
      <c r="I133" s="242"/>
    </row>
    <row r="134" spans="6:9" ht="10.5" x14ac:dyDescent="0.35">
      <c r="F134" s="50"/>
      <c r="G134" s="1"/>
      <c r="H134" s="2"/>
      <c r="I134" s="242"/>
    </row>
    <row r="135" spans="6:9" ht="10.5" x14ac:dyDescent="0.35">
      <c r="F135" s="50"/>
      <c r="G135" s="1"/>
      <c r="H135" s="2"/>
      <c r="I135" s="242"/>
    </row>
    <row r="136" spans="6:9" ht="10.5" x14ac:dyDescent="0.35">
      <c r="F136" s="50"/>
      <c r="G136" s="1"/>
      <c r="H136" s="2"/>
      <c r="I136" s="242"/>
    </row>
    <row r="137" spans="6:9" ht="10.5" x14ac:dyDescent="0.35">
      <c r="F137" s="50"/>
      <c r="G137" s="1"/>
      <c r="H137" s="2"/>
      <c r="I137" s="242"/>
    </row>
    <row r="138" spans="6:9" ht="10.5" x14ac:dyDescent="0.35">
      <c r="F138" s="50"/>
      <c r="G138" s="1"/>
      <c r="H138" s="2"/>
      <c r="I138" s="242"/>
    </row>
    <row r="139" spans="6:9" ht="10.5" x14ac:dyDescent="0.35">
      <c r="F139" s="50"/>
      <c r="G139" s="1"/>
      <c r="H139" s="2"/>
      <c r="I139" s="242"/>
    </row>
    <row r="140" spans="6:9" ht="10.5" x14ac:dyDescent="0.35">
      <c r="F140" s="50"/>
      <c r="G140" s="1"/>
      <c r="H140" s="2"/>
      <c r="I140" s="242"/>
    </row>
    <row r="141" spans="6:9" ht="10.5" x14ac:dyDescent="0.35">
      <c r="F141" s="50"/>
      <c r="G141" s="1"/>
      <c r="H141" s="2"/>
      <c r="I141" s="242"/>
    </row>
    <row r="142" spans="6:9" ht="10.5" x14ac:dyDescent="0.35">
      <c r="F142" s="50"/>
      <c r="G142" s="1"/>
      <c r="H142" s="2"/>
      <c r="I142" s="242"/>
    </row>
    <row r="143" spans="6:9" ht="10.5" x14ac:dyDescent="0.35">
      <c r="F143" s="50"/>
      <c r="G143" s="1"/>
      <c r="H143" s="2"/>
      <c r="I143" s="242"/>
    </row>
    <row r="144" spans="6:9" ht="10.5" x14ac:dyDescent="0.35">
      <c r="F144" s="50"/>
      <c r="G144" s="1"/>
      <c r="H144" s="2"/>
      <c r="I144" s="242"/>
    </row>
    <row r="145" spans="6:9" ht="10.5" x14ac:dyDescent="0.35">
      <c r="F145" s="50"/>
      <c r="G145" s="1"/>
      <c r="H145" s="2"/>
      <c r="I145" s="242"/>
    </row>
    <row r="146" spans="6:9" ht="10.5" x14ac:dyDescent="0.35">
      <c r="F146" s="50"/>
      <c r="G146" s="1"/>
      <c r="H146" s="2"/>
      <c r="I146" s="242"/>
    </row>
    <row r="147" spans="6:9" ht="10.5" x14ac:dyDescent="0.35">
      <c r="F147" s="50"/>
      <c r="G147" s="1"/>
      <c r="H147" s="2"/>
      <c r="I147" s="242"/>
    </row>
    <row r="148" spans="6:9" ht="10.5" x14ac:dyDescent="0.35">
      <c r="F148" s="50"/>
      <c r="G148" s="1"/>
      <c r="H148" s="2"/>
      <c r="I148" s="242"/>
    </row>
    <row r="149" spans="6:9" ht="10.5" x14ac:dyDescent="0.35">
      <c r="F149" s="50"/>
      <c r="G149" s="1"/>
      <c r="H149" s="2"/>
      <c r="I149" s="242"/>
    </row>
    <row r="150" spans="6:9" ht="10.5" x14ac:dyDescent="0.35">
      <c r="F150" s="50"/>
      <c r="G150" s="1"/>
      <c r="H150" s="2"/>
      <c r="I150" s="242"/>
    </row>
    <row r="151" spans="6:9" ht="10.5" x14ac:dyDescent="0.35">
      <c r="F151" s="50"/>
      <c r="G151" s="1"/>
      <c r="H151" s="2"/>
      <c r="I151" s="242"/>
    </row>
    <row r="152" spans="6:9" ht="10.5" x14ac:dyDescent="0.35">
      <c r="F152" s="50"/>
      <c r="G152" s="1"/>
      <c r="H152" s="2"/>
      <c r="I152" s="242"/>
    </row>
    <row r="153" spans="6:9" ht="10.5" x14ac:dyDescent="0.35">
      <c r="F153" s="50"/>
      <c r="G153" s="1"/>
      <c r="H153" s="2"/>
      <c r="I153" s="242"/>
    </row>
    <row r="154" spans="6:9" ht="10.5" x14ac:dyDescent="0.35">
      <c r="F154" s="50"/>
      <c r="G154" s="1"/>
      <c r="H154" s="2"/>
      <c r="I154" s="242"/>
    </row>
    <row r="155" spans="6:9" ht="10.5" x14ac:dyDescent="0.35">
      <c r="F155" s="50"/>
      <c r="G155" s="1"/>
      <c r="H155" s="2"/>
      <c r="I155" s="242"/>
    </row>
    <row r="156" spans="6:9" ht="10.5" x14ac:dyDescent="0.35">
      <c r="F156" s="50"/>
      <c r="G156" s="1"/>
      <c r="H156" s="2"/>
      <c r="I156" s="242"/>
    </row>
    <row r="157" spans="6:9" ht="10.5" x14ac:dyDescent="0.35">
      <c r="F157" s="50"/>
      <c r="G157" s="1"/>
      <c r="H157" s="2"/>
      <c r="I157" s="242"/>
    </row>
    <row r="158" spans="6:9" ht="10.5" x14ac:dyDescent="0.35">
      <c r="F158" s="50"/>
      <c r="G158" s="1"/>
      <c r="H158" s="2"/>
      <c r="I158" s="242"/>
    </row>
    <row r="159" spans="6:9" ht="10.5" x14ac:dyDescent="0.35">
      <c r="F159" s="50"/>
      <c r="G159" s="1"/>
      <c r="H159" s="2"/>
      <c r="I159" s="242"/>
    </row>
    <row r="160" spans="6:9" ht="10.5" x14ac:dyDescent="0.35">
      <c r="F160" s="50"/>
      <c r="G160" s="1"/>
      <c r="H160" s="2"/>
      <c r="I160" s="242"/>
    </row>
    <row r="161" spans="6:9" ht="10.5" x14ac:dyDescent="0.35">
      <c r="F161" s="50"/>
      <c r="G161" s="1"/>
      <c r="H161" s="2"/>
      <c r="I161" s="242"/>
    </row>
    <row r="162" spans="6:9" ht="10.5" x14ac:dyDescent="0.35">
      <c r="F162" s="50"/>
      <c r="G162" s="1"/>
      <c r="H162" s="2"/>
      <c r="I162" s="242"/>
    </row>
    <row r="163" spans="6:9" ht="10.5" x14ac:dyDescent="0.35">
      <c r="F163" s="50"/>
      <c r="G163" s="1"/>
      <c r="H163" s="2"/>
      <c r="I163" s="242"/>
    </row>
    <row r="164" spans="6:9" ht="10.5" x14ac:dyDescent="0.35">
      <c r="F164" s="50"/>
      <c r="G164" s="1"/>
      <c r="H164" s="2"/>
      <c r="I164" s="242"/>
    </row>
    <row r="165" spans="6:9" ht="10.5" x14ac:dyDescent="0.35">
      <c r="F165" s="50"/>
      <c r="G165" s="1"/>
      <c r="H165" s="2"/>
      <c r="I165" s="242"/>
    </row>
    <row r="166" spans="6:9" ht="10.5" x14ac:dyDescent="0.35">
      <c r="F166" s="50"/>
      <c r="G166" s="1"/>
      <c r="H166" s="2"/>
      <c r="I166" s="242"/>
    </row>
    <row r="167" spans="6:9" ht="10.5" x14ac:dyDescent="0.35">
      <c r="F167" s="50"/>
      <c r="G167" s="1"/>
      <c r="H167" s="2"/>
      <c r="I167" s="242"/>
    </row>
    <row r="168" spans="6:9" ht="10.5" x14ac:dyDescent="0.35">
      <c r="F168" s="50"/>
      <c r="G168" s="1"/>
      <c r="H168" s="2"/>
      <c r="I168" s="242"/>
    </row>
    <row r="169" spans="6:9" ht="10.5" x14ac:dyDescent="0.35">
      <c r="F169" s="50"/>
      <c r="G169" s="1"/>
      <c r="H169" s="2"/>
      <c r="I169" s="242"/>
    </row>
    <row r="170" spans="6:9" ht="10.5" x14ac:dyDescent="0.35">
      <c r="F170" s="50"/>
      <c r="G170" s="1"/>
      <c r="H170" s="2"/>
      <c r="I170" s="242"/>
    </row>
    <row r="171" spans="6:9" ht="10.5" x14ac:dyDescent="0.35">
      <c r="F171" s="50"/>
      <c r="G171" s="1"/>
      <c r="H171" s="2"/>
      <c r="I171" s="242"/>
    </row>
    <row r="172" spans="6:9" ht="10.5" x14ac:dyDescent="0.35">
      <c r="F172" s="50"/>
      <c r="G172" s="1"/>
      <c r="H172" s="2"/>
      <c r="I172" s="242"/>
    </row>
    <row r="173" spans="6:9" ht="10.5" x14ac:dyDescent="0.35">
      <c r="F173" s="50"/>
      <c r="G173" s="1"/>
      <c r="H173" s="2"/>
      <c r="I173" s="242"/>
    </row>
    <row r="174" spans="6:9" ht="10.5" x14ac:dyDescent="0.35">
      <c r="F174" s="50"/>
      <c r="G174" s="1"/>
      <c r="H174" s="2"/>
      <c r="I174" s="242"/>
    </row>
    <row r="175" spans="6:9" ht="10.5" x14ac:dyDescent="0.35">
      <c r="F175" s="50"/>
      <c r="G175" s="1"/>
      <c r="H175" s="2"/>
      <c r="I175" s="242"/>
    </row>
    <row r="176" spans="6:9" ht="10.5" x14ac:dyDescent="0.35">
      <c r="F176" s="50"/>
      <c r="G176" s="1"/>
      <c r="H176" s="2"/>
      <c r="I176" s="242"/>
    </row>
    <row r="177" spans="6:9" ht="10.5" x14ac:dyDescent="0.35">
      <c r="F177" s="50"/>
      <c r="G177" s="1"/>
      <c r="H177" s="2"/>
      <c r="I177" s="242"/>
    </row>
    <row r="178" spans="6:9" ht="10.5" x14ac:dyDescent="0.35">
      <c r="F178" s="50"/>
      <c r="G178" s="1"/>
      <c r="H178" s="2"/>
      <c r="I178" s="242"/>
    </row>
    <row r="179" spans="6:9" ht="10.5" x14ac:dyDescent="0.35">
      <c r="F179" s="50"/>
      <c r="G179" s="1"/>
      <c r="H179" s="2"/>
      <c r="I179" s="242"/>
    </row>
    <row r="180" spans="6:9" ht="10.5" x14ac:dyDescent="0.35">
      <c r="F180" s="50"/>
      <c r="G180" s="1"/>
      <c r="H180" s="2"/>
      <c r="I180" s="242"/>
    </row>
    <row r="181" spans="6:9" ht="10.5" x14ac:dyDescent="0.35">
      <c r="F181" s="50"/>
      <c r="G181" s="1"/>
      <c r="H181" s="2"/>
      <c r="I181" s="242"/>
    </row>
  </sheetData>
  <sortState xmlns:xlrd2="http://schemas.microsoft.com/office/spreadsheetml/2017/richdata2" ref="A3:D41">
    <sortCondition ref="A3"/>
  </sortState>
  <mergeCells count="1">
    <mergeCell ref="A1:D1"/>
  </mergeCells>
  <conditionalFormatting sqref="G3:G181">
    <cfRule type="containsText" dxfId="141" priority="4" operator="containsText" text="falso">
      <formula>NOT(ISERROR(SEARCH("falso",G3)))</formula>
    </cfRule>
  </conditionalFormatting>
  <conditionalFormatting sqref="H2:H181">
    <cfRule type="containsText" dxfId="140" priority="1" operator="containsText" text="falso">
      <formula>NOT(ISERROR(SEARCH("falso",H2)))</formula>
    </cfRule>
  </conditionalFormatting>
  <pageMargins left="0.25" right="0.25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I181"/>
  <sheetViews>
    <sheetView zoomScaleNormal="100" workbookViewId="0">
      <selection activeCell="E2" sqref="E2:E40"/>
    </sheetView>
  </sheetViews>
  <sheetFormatPr defaultColWidth="8.81640625" defaultRowHeight="14.5" x14ac:dyDescent="0.35"/>
  <cols>
    <col min="1" max="2" width="8.7265625" style="3" customWidth="1"/>
    <col min="3" max="3" width="55.7265625" style="60" customWidth="1"/>
    <col min="4" max="4" width="10.7265625" style="3" customWidth="1"/>
    <col min="5" max="5" width="10.90625" style="1" customWidth="1"/>
    <col min="6" max="6" width="47.54296875" style="53" bestFit="1" customWidth="1"/>
    <col min="7" max="7" width="8.81640625" style="53"/>
    <col min="8" max="16384" width="8.81640625" style="1"/>
  </cols>
  <sheetData>
    <row r="1" spans="1:9" ht="30" customHeight="1" thickBot="1" x14ac:dyDescent="0.4">
      <c r="A1" s="304" t="s">
        <v>759</v>
      </c>
      <c r="B1" s="304"/>
      <c r="C1" s="304"/>
      <c r="D1" s="304"/>
      <c r="F1" s="1"/>
      <c r="G1" s="1"/>
    </row>
    <row r="2" spans="1:9" s="2" customFormat="1" ht="30" customHeight="1" thickBot="1" x14ac:dyDescent="0.4">
      <c r="A2" s="108" t="s">
        <v>52</v>
      </c>
      <c r="B2" s="108" t="s">
        <v>53</v>
      </c>
      <c r="C2" s="68" t="s">
        <v>0</v>
      </c>
      <c r="D2" s="62" t="s">
        <v>844</v>
      </c>
      <c r="E2" s="270" t="s">
        <v>842</v>
      </c>
      <c r="F2" s="4"/>
      <c r="G2" s="4"/>
      <c r="H2" s="241"/>
      <c r="I2" s="243"/>
    </row>
    <row r="3" spans="1:9" ht="15" customHeight="1" x14ac:dyDescent="0.35">
      <c r="A3" s="89">
        <v>1.1000000000000001</v>
      </c>
      <c r="B3" s="89">
        <v>382570</v>
      </c>
      <c r="C3" s="65" t="s">
        <v>562</v>
      </c>
      <c r="D3" s="25">
        <v>1</v>
      </c>
      <c r="E3" s="277">
        <v>35</v>
      </c>
      <c r="F3" s="50"/>
      <c r="G3" s="1"/>
      <c r="H3" s="2"/>
      <c r="I3" s="242"/>
    </row>
    <row r="4" spans="1:9" ht="15" customHeight="1" x14ac:dyDescent="0.35">
      <c r="A4" s="73">
        <v>1.2</v>
      </c>
      <c r="B4" s="73">
        <v>382571</v>
      </c>
      <c r="C4" s="63" t="s">
        <v>563</v>
      </c>
      <c r="D4" s="13">
        <v>1</v>
      </c>
      <c r="E4" s="274">
        <v>40</v>
      </c>
      <c r="F4" s="50"/>
      <c r="G4" s="1"/>
      <c r="H4" s="2"/>
      <c r="I4" s="242"/>
    </row>
    <row r="5" spans="1:9" ht="15" customHeight="1" x14ac:dyDescent="0.35">
      <c r="A5" s="73">
        <v>2.1</v>
      </c>
      <c r="B5" s="73">
        <v>382560</v>
      </c>
      <c r="C5" s="63" t="s">
        <v>559</v>
      </c>
      <c r="D5" s="13">
        <v>1</v>
      </c>
      <c r="E5" s="274">
        <v>16</v>
      </c>
      <c r="F5" s="50"/>
      <c r="G5" s="1"/>
      <c r="H5" s="2"/>
      <c r="I5" s="242"/>
    </row>
    <row r="6" spans="1:9" ht="15" customHeight="1" x14ac:dyDescent="0.35">
      <c r="A6" s="73">
        <v>2.2000000000000002</v>
      </c>
      <c r="B6" s="73">
        <v>382561</v>
      </c>
      <c r="C6" s="63" t="s">
        <v>560</v>
      </c>
      <c r="D6" s="13">
        <v>1</v>
      </c>
      <c r="E6" s="274">
        <v>28</v>
      </c>
      <c r="F6" s="50"/>
      <c r="G6" s="1"/>
      <c r="H6" s="2"/>
      <c r="I6" s="242"/>
    </row>
    <row r="7" spans="1:9" ht="15" customHeight="1" x14ac:dyDescent="0.35">
      <c r="A7" s="73">
        <v>2.2999999999999998</v>
      </c>
      <c r="B7" s="73">
        <v>382562</v>
      </c>
      <c r="C7" s="63" t="s">
        <v>561</v>
      </c>
      <c r="D7" s="13">
        <v>1</v>
      </c>
      <c r="E7" s="274">
        <v>22</v>
      </c>
      <c r="F7" s="50"/>
      <c r="G7" s="1"/>
      <c r="H7" s="2"/>
      <c r="I7" s="242"/>
    </row>
    <row r="8" spans="1:9" ht="15" customHeight="1" x14ac:dyDescent="0.35">
      <c r="A8" s="73">
        <v>3.1</v>
      </c>
      <c r="B8" s="73">
        <v>398085</v>
      </c>
      <c r="C8" s="63" t="s">
        <v>1356</v>
      </c>
      <c r="D8" s="13">
        <v>1</v>
      </c>
      <c r="E8" s="274">
        <v>130</v>
      </c>
      <c r="F8" s="50"/>
      <c r="G8" s="1"/>
      <c r="H8" s="2"/>
      <c r="I8" s="242"/>
    </row>
    <row r="9" spans="1:9" ht="15" customHeight="1" x14ac:dyDescent="0.35">
      <c r="A9" s="73">
        <v>3.2</v>
      </c>
      <c r="B9" s="73">
        <v>398211</v>
      </c>
      <c r="C9" s="63" t="s">
        <v>1382</v>
      </c>
      <c r="D9" s="13">
        <v>1</v>
      </c>
      <c r="E9" s="274">
        <v>130</v>
      </c>
      <c r="F9" s="50"/>
      <c r="G9" s="1"/>
      <c r="H9" s="2"/>
      <c r="I9" s="242"/>
    </row>
    <row r="10" spans="1:9" ht="15" customHeight="1" x14ac:dyDescent="0.35">
      <c r="A10" s="73">
        <v>3.3</v>
      </c>
      <c r="B10" s="73">
        <v>398220</v>
      </c>
      <c r="C10" s="63" t="s">
        <v>1377</v>
      </c>
      <c r="D10" s="13">
        <v>1</v>
      </c>
      <c r="E10" s="274">
        <v>170</v>
      </c>
      <c r="F10" s="50"/>
      <c r="G10" s="1"/>
      <c r="H10" s="2"/>
      <c r="I10" s="242"/>
    </row>
    <row r="11" spans="1:9" ht="15" customHeight="1" x14ac:dyDescent="0.35">
      <c r="A11" s="73">
        <v>3.4</v>
      </c>
      <c r="B11" s="73">
        <v>398181</v>
      </c>
      <c r="C11" s="63" t="s">
        <v>1381</v>
      </c>
      <c r="D11" s="13">
        <v>1</v>
      </c>
      <c r="E11" s="274">
        <v>250</v>
      </c>
      <c r="F11" s="50"/>
      <c r="G11" s="1"/>
      <c r="H11" s="2"/>
      <c r="I11" s="242"/>
    </row>
    <row r="12" spans="1:9" ht="15" customHeight="1" x14ac:dyDescent="0.35">
      <c r="A12" s="48">
        <v>4</v>
      </c>
      <c r="B12" s="73">
        <v>130501</v>
      </c>
      <c r="C12" s="63" t="s">
        <v>101</v>
      </c>
      <c r="D12" s="13">
        <v>30</v>
      </c>
      <c r="E12" s="274">
        <v>0.60000000000000009</v>
      </c>
      <c r="F12" s="50"/>
      <c r="G12" s="1"/>
      <c r="H12" s="2"/>
      <c r="I12" s="242"/>
    </row>
    <row r="13" spans="1:9" ht="15" customHeight="1" x14ac:dyDescent="0.35">
      <c r="A13" s="48">
        <v>5</v>
      </c>
      <c r="B13" s="73">
        <v>131717</v>
      </c>
      <c r="C13" s="63" t="s">
        <v>159</v>
      </c>
      <c r="D13" s="13">
        <v>15</v>
      </c>
      <c r="E13" s="274">
        <v>1.2000000000000002</v>
      </c>
      <c r="F13" s="50"/>
      <c r="G13" s="1"/>
      <c r="H13" s="2"/>
      <c r="I13" s="242"/>
    </row>
    <row r="14" spans="1:9" ht="15" customHeight="1" x14ac:dyDescent="0.35">
      <c r="A14" s="48">
        <v>6</v>
      </c>
      <c r="B14" s="73">
        <v>132615</v>
      </c>
      <c r="C14" s="63" t="s">
        <v>206</v>
      </c>
      <c r="D14" s="13">
        <v>30</v>
      </c>
      <c r="E14" s="274">
        <v>0.60000000000000009</v>
      </c>
      <c r="F14" s="50"/>
      <c r="G14" s="1"/>
      <c r="H14" s="2"/>
      <c r="I14" s="242"/>
    </row>
    <row r="15" spans="1:9" ht="15" customHeight="1" x14ac:dyDescent="0.35">
      <c r="A15" s="48">
        <v>7</v>
      </c>
      <c r="B15" s="73">
        <v>311460</v>
      </c>
      <c r="C15" s="63" t="s">
        <v>354</v>
      </c>
      <c r="D15" s="13">
        <v>3</v>
      </c>
      <c r="E15" s="274">
        <v>6</v>
      </c>
      <c r="F15" s="50"/>
      <c r="G15" s="1"/>
      <c r="H15" s="2"/>
      <c r="I15" s="242"/>
    </row>
    <row r="16" spans="1:9" ht="15" customHeight="1" x14ac:dyDescent="0.35">
      <c r="A16" s="48">
        <v>9</v>
      </c>
      <c r="B16" s="73">
        <v>163506</v>
      </c>
      <c r="C16" s="63" t="s">
        <v>1016</v>
      </c>
      <c r="D16" s="13">
        <v>5</v>
      </c>
      <c r="E16" s="274">
        <v>3.5</v>
      </c>
      <c r="F16" s="50"/>
      <c r="G16" s="1"/>
      <c r="H16" s="2"/>
      <c r="I16" s="242"/>
    </row>
    <row r="17" spans="1:9" ht="15" customHeight="1" x14ac:dyDescent="0.35">
      <c r="A17" s="73">
        <v>10.1</v>
      </c>
      <c r="B17" s="73">
        <v>162112</v>
      </c>
      <c r="C17" s="63" t="s">
        <v>1335</v>
      </c>
      <c r="D17" s="13">
        <v>1</v>
      </c>
      <c r="E17" s="274">
        <v>90</v>
      </c>
      <c r="F17" s="50"/>
      <c r="G17" s="1"/>
      <c r="H17" s="2"/>
      <c r="I17" s="242"/>
    </row>
    <row r="18" spans="1:9" ht="15" customHeight="1" x14ac:dyDescent="0.35">
      <c r="A18" s="73">
        <v>10.199999999999999</v>
      </c>
      <c r="B18" s="73">
        <v>162114</v>
      </c>
      <c r="C18" s="63" t="s">
        <v>1334</v>
      </c>
      <c r="D18" s="13">
        <v>1</v>
      </c>
      <c r="E18" s="274">
        <v>110</v>
      </c>
      <c r="F18" s="50"/>
      <c r="G18" s="1"/>
      <c r="H18" s="2"/>
      <c r="I18" s="242"/>
    </row>
    <row r="19" spans="1:9" ht="15" customHeight="1" x14ac:dyDescent="0.35">
      <c r="A19" s="48">
        <v>11</v>
      </c>
      <c r="B19" s="73">
        <v>131412</v>
      </c>
      <c r="C19" s="63" t="s">
        <v>852</v>
      </c>
      <c r="D19" s="13">
        <v>30</v>
      </c>
      <c r="E19" s="274">
        <v>0.60000000000000009</v>
      </c>
      <c r="F19" s="50"/>
      <c r="G19" s="1"/>
      <c r="H19" s="2"/>
      <c r="I19" s="242"/>
    </row>
    <row r="20" spans="1:9" ht="15" customHeight="1" x14ac:dyDescent="0.35">
      <c r="A20" s="48">
        <v>12</v>
      </c>
      <c r="B20" s="73">
        <v>132003</v>
      </c>
      <c r="C20" s="63" t="s">
        <v>161</v>
      </c>
      <c r="D20" s="13">
        <v>15</v>
      </c>
      <c r="E20" s="274">
        <v>1.2000000000000002</v>
      </c>
      <c r="F20" s="50"/>
      <c r="G20" s="1"/>
      <c r="H20" s="2"/>
      <c r="I20" s="242"/>
    </row>
    <row r="21" spans="1:9" ht="15" customHeight="1" x14ac:dyDescent="0.35">
      <c r="A21" s="48">
        <v>13</v>
      </c>
      <c r="B21" s="73">
        <v>322350</v>
      </c>
      <c r="C21" s="63" t="s">
        <v>397</v>
      </c>
      <c r="D21" s="13">
        <v>10</v>
      </c>
      <c r="E21" s="274">
        <v>2.2000000000000002</v>
      </c>
      <c r="F21" s="50"/>
      <c r="G21" s="1"/>
      <c r="H21" s="2"/>
      <c r="I21" s="242"/>
    </row>
    <row r="22" spans="1:9" ht="15" customHeight="1" x14ac:dyDescent="0.35">
      <c r="A22" s="48">
        <v>14</v>
      </c>
      <c r="B22" s="73">
        <v>184036</v>
      </c>
      <c r="C22" s="63" t="s">
        <v>62</v>
      </c>
      <c r="D22" s="13">
        <v>2</v>
      </c>
      <c r="E22" s="274">
        <v>12</v>
      </c>
      <c r="F22" s="50"/>
      <c r="G22" s="1"/>
      <c r="H22" s="2"/>
      <c r="I22" s="242"/>
    </row>
    <row r="23" spans="1:9" ht="15" customHeight="1" x14ac:dyDescent="0.35">
      <c r="A23" s="73">
        <v>15.1</v>
      </c>
      <c r="B23" s="73">
        <v>168001</v>
      </c>
      <c r="C23" s="63" t="s">
        <v>63</v>
      </c>
      <c r="D23" s="13">
        <v>5</v>
      </c>
      <c r="E23" s="274">
        <v>3.5</v>
      </c>
      <c r="F23" s="50"/>
      <c r="G23" s="1"/>
      <c r="H23" s="2"/>
      <c r="I23" s="242"/>
    </row>
    <row r="24" spans="1:9" ht="15" customHeight="1" x14ac:dyDescent="0.35">
      <c r="A24" s="73">
        <v>15.2</v>
      </c>
      <c r="B24" s="73">
        <v>168000</v>
      </c>
      <c r="C24" s="63" t="s">
        <v>296</v>
      </c>
      <c r="D24" s="13">
        <v>5</v>
      </c>
      <c r="E24" s="274">
        <v>3.5</v>
      </c>
      <c r="F24" s="50"/>
      <c r="G24" s="1"/>
      <c r="H24" s="2"/>
      <c r="I24" s="242"/>
    </row>
    <row r="25" spans="1:9" ht="15" customHeight="1" x14ac:dyDescent="0.35">
      <c r="A25" s="48">
        <v>16</v>
      </c>
      <c r="B25" s="73">
        <v>134506</v>
      </c>
      <c r="C25" s="63" t="s">
        <v>26</v>
      </c>
      <c r="D25" s="13">
        <v>30</v>
      </c>
      <c r="E25" s="274">
        <v>0.60000000000000009</v>
      </c>
      <c r="F25" s="50"/>
      <c r="G25" s="1"/>
      <c r="H25" s="2"/>
      <c r="I25" s="242"/>
    </row>
    <row r="26" spans="1:9" ht="15" customHeight="1" x14ac:dyDescent="0.35">
      <c r="A26" s="48">
        <v>17</v>
      </c>
      <c r="B26" s="73">
        <v>184032</v>
      </c>
      <c r="C26" s="63" t="s">
        <v>304</v>
      </c>
      <c r="D26" s="13">
        <v>15</v>
      </c>
      <c r="E26" s="274">
        <v>1.4000000000000001</v>
      </c>
      <c r="F26" s="50"/>
      <c r="G26" s="1"/>
      <c r="H26" s="2"/>
      <c r="I26" s="242"/>
    </row>
    <row r="27" spans="1:9" ht="15" customHeight="1" x14ac:dyDescent="0.35">
      <c r="A27" s="48">
        <v>18</v>
      </c>
      <c r="B27" s="73">
        <v>134832</v>
      </c>
      <c r="C27" s="63" t="s">
        <v>252</v>
      </c>
      <c r="D27" s="13">
        <v>15</v>
      </c>
      <c r="E27" s="274">
        <v>1.2000000000000002</v>
      </c>
      <c r="F27" s="50"/>
      <c r="G27" s="1"/>
      <c r="H27" s="2"/>
      <c r="I27" s="242"/>
    </row>
    <row r="28" spans="1:9" ht="15" customHeight="1" x14ac:dyDescent="0.35">
      <c r="A28" s="48">
        <v>19</v>
      </c>
      <c r="B28" s="73">
        <v>131710</v>
      </c>
      <c r="C28" s="63" t="s">
        <v>28</v>
      </c>
      <c r="D28" s="13">
        <v>30</v>
      </c>
      <c r="E28" s="274">
        <v>0.60000000000000009</v>
      </c>
      <c r="F28" s="50"/>
      <c r="G28" s="1"/>
      <c r="H28" s="2"/>
      <c r="I28" s="242"/>
    </row>
    <row r="29" spans="1:9" ht="15" customHeight="1" x14ac:dyDescent="0.35">
      <c r="A29" s="48">
        <v>20</v>
      </c>
      <c r="B29" s="73">
        <v>134507</v>
      </c>
      <c r="C29" s="63" t="s">
        <v>24</v>
      </c>
      <c r="D29" s="13">
        <v>30</v>
      </c>
      <c r="E29" s="274">
        <v>0.60000000000000009</v>
      </c>
      <c r="F29" s="50"/>
      <c r="G29" s="1"/>
      <c r="H29" s="2"/>
      <c r="I29" s="242"/>
    </row>
    <row r="30" spans="1:9" ht="15" customHeight="1" x14ac:dyDescent="0.35">
      <c r="A30" s="48">
        <v>22</v>
      </c>
      <c r="B30" s="73">
        <v>382580</v>
      </c>
      <c r="C30" s="63" t="s">
        <v>564</v>
      </c>
      <c r="D30" s="13">
        <v>3</v>
      </c>
      <c r="E30" s="274">
        <v>6</v>
      </c>
      <c r="F30" s="50"/>
      <c r="G30" s="1"/>
      <c r="H30" s="2"/>
      <c r="I30" s="242"/>
    </row>
    <row r="31" spans="1:9" ht="15" customHeight="1" x14ac:dyDescent="0.35">
      <c r="A31" s="48">
        <v>23</v>
      </c>
      <c r="B31" s="73">
        <v>170022</v>
      </c>
      <c r="C31" s="63" t="s">
        <v>1012</v>
      </c>
      <c r="D31" s="13">
        <v>1</v>
      </c>
      <c r="E31" s="274">
        <v>28</v>
      </c>
      <c r="F31" s="50"/>
      <c r="G31" s="1"/>
      <c r="H31" s="2"/>
      <c r="I31" s="242"/>
    </row>
    <row r="32" spans="1:9" ht="15" customHeight="1" x14ac:dyDescent="0.35">
      <c r="A32" s="48">
        <v>24</v>
      </c>
      <c r="B32" s="73">
        <v>328090</v>
      </c>
      <c r="C32" s="63" t="s">
        <v>409</v>
      </c>
      <c r="D32" s="13">
        <v>1</v>
      </c>
      <c r="E32" s="274">
        <v>35</v>
      </c>
      <c r="F32" s="50"/>
      <c r="G32" s="1"/>
      <c r="H32" s="2"/>
      <c r="I32" s="242"/>
    </row>
    <row r="33" spans="1:9" ht="15" customHeight="1" x14ac:dyDescent="0.35">
      <c r="A33" s="48">
        <v>25</v>
      </c>
      <c r="B33" s="73">
        <v>134503</v>
      </c>
      <c r="C33" s="63" t="s">
        <v>3</v>
      </c>
      <c r="D33" s="13">
        <v>30</v>
      </c>
      <c r="E33" s="274">
        <v>0.60000000000000009</v>
      </c>
      <c r="F33" s="50"/>
      <c r="G33" s="1"/>
      <c r="H33" s="2"/>
      <c r="I33" s="242"/>
    </row>
    <row r="34" spans="1:9" ht="15" customHeight="1" x14ac:dyDescent="0.35">
      <c r="A34" s="48">
        <v>26</v>
      </c>
      <c r="B34" s="73">
        <v>321260</v>
      </c>
      <c r="C34" s="63" t="s">
        <v>370</v>
      </c>
      <c r="D34" s="13">
        <v>1</v>
      </c>
      <c r="E34" s="274">
        <v>16</v>
      </c>
      <c r="F34" s="50"/>
      <c r="G34" s="1"/>
      <c r="H34" s="2"/>
      <c r="I34" s="242"/>
    </row>
    <row r="35" spans="1:9" ht="15" customHeight="1" x14ac:dyDescent="0.35">
      <c r="A35" s="48">
        <v>27</v>
      </c>
      <c r="B35" s="73">
        <v>132022</v>
      </c>
      <c r="C35" s="63" t="s">
        <v>169</v>
      </c>
      <c r="D35" s="13">
        <v>30</v>
      </c>
      <c r="E35" s="274">
        <v>0.60000000000000009</v>
      </c>
      <c r="F35" s="50"/>
      <c r="G35" s="1"/>
      <c r="H35" s="2"/>
      <c r="I35" s="242"/>
    </row>
    <row r="36" spans="1:9" ht="15" customHeight="1" x14ac:dyDescent="0.35">
      <c r="A36" s="48">
        <v>28</v>
      </c>
      <c r="B36" s="73">
        <v>131503</v>
      </c>
      <c r="C36" s="63" t="s">
        <v>145</v>
      </c>
      <c r="D36" s="13">
        <v>30</v>
      </c>
      <c r="E36" s="274">
        <v>0.60000000000000009</v>
      </c>
      <c r="F36" s="50"/>
      <c r="G36" s="1"/>
      <c r="H36" s="2"/>
      <c r="I36" s="242"/>
    </row>
    <row r="37" spans="1:9" ht="15" customHeight="1" x14ac:dyDescent="0.35">
      <c r="A37" s="48">
        <v>29</v>
      </c>
      <c r="B37" s="73">
        <v>396530</v>
      </c>
      <c r="C37" s="63" t="s">
        <v>588</v>
      </c>
      <c r="D37" s="13">
        <v>1</v>
      </c>
      <c r="E37" s="274">
        <v>16</v>
      </c>
      <c r="F37" s="50"/>
      <c r="G37" s="1"/>
      <c r="H37" s="2"/>
      <c r="I37" s="242"/>
    </row>
    <row r="38" spans="1:9" ht="15" customHeight="1" x14ac:dyDescent="0.35">
      <c r="A38" s="48">
        <v>30</v>
      </c>
      <c r="B38" s="73">
        <v>396580</v>
      </c>
      <c r="C38" s="63" t="s">
        <v>589</v>
      </c>
      <c r="D38" s="13">
        <v>10</v>
      </c>
      <c r="E38" s="274">
        <v>2.2000000000000002</v>
      </c>
      <c r="F38" s="50"/>
      <c r="G38" s="1"/>
      <c r="H38" s="2"/>
      <c r="I38" s="242"/>
    </row>
    <row r="39" spans="1:9" ht="15" customHeight="1" x14ac:dyDescent="0.35">
      <c r="A39" s="51">
        <v>31</v>
      </c>
      <c r="B39" s="100">
        <v>397340</v>
      </c>
      <c r="C39" s="101" t="s">
        <v>611</v>
      </c>
      <c r="D39" s="39">
        <v>4</v>
      </c>
      <c r="E39" s="284">
        <v>5</v>
      </c>
      <c r="F39" s="50"/>
      <c r="G39" s="1"/>
      <c r="H39" s="2"/>
      <c r="I39" s="242"/>
    </row>
    <row r="40" spans="1:9" ht="15" customHeight="1" thickBot="1" x14ac:dyDescent="0.4">
      <c r="A40" s="49">
        <v>32</v>
      </c>
      <c r="B40" s="74">
        <v>163503</v>
      </c>
      <c r="C40" s="69" t="s">
        <v>1017</v>
      </c>
      <c r="D40" s="14">
        <v>5</v>
      </c>
      <c r="E40" s="275">
        <v>3.5</v>
      </c>
      <c r="F40" s="50"/>
      <c r="G40" s="1"/>
      <c r="H40" s="2"/>
      <c r="I40" s="242"/>
    </row>
    <row r="41" spans="1:9" ht="15" customHeight="1" x14ac:dyDescent="0.35">
      <c r="F41" s="50"/>
      <c r="G41" s="1"/>
      <c r="H41" s="2"/>
      <c r="I41" s="242"/>
    </row>
    <row r="42" spans="1:9" ht="15" customHeight="1" x14ac:dyDescent="0.35">
      <c r="F42" s="50"/>
      <c r="G42" s="1"/>
      <c r="H42" s="2"/>
      <c r="I42" s="242"/>
    </row>
    <row r="43" spans="1:9" ht="15" customHeight="1" x14ac:dyDescent="0.35">
      <c r="F43" s="50"/>
      <c r="G43" s="1"/>
      <c r="H43" s="2"/>
      <c r="I43" s="242"/>
    </row>
    <row r="44" spans="1:9" ht="15" customHeight="1" x14ac:dyDescent="0.35">
      <c r="F44" s="50"/>
      <c r="G44" s="1"/>
      <c r="H44" s="2"/>
      <c r="I44" s="242"/>
    </row>
    <row r="45" spans="1:9" ht="15" customHeight="1" x14ac:dyDescent="0.35">
      <c r="F45" s="50"/>
      <c r="G45" s="1"/>
      <c r="H45" s="2"/>
      <c r="I45" s="242"/>
    </row>
    <row r="46" spans="1:9" ht="15" customHeight="1" x14ac:dyDescent="0.35">
      <c r="F46" s="50"/>
      <c r="G46" s="1"/>
      <c r="H46" s="2"/>
      <c r="I46" s="242"/>
    </row>
    <row r="47" spans="1:9" ht="15" customHeight="1" x14ac:dyDescent="0.35">
      <c r="F47" s="50"/>
      <c r="G47" s="1"/>
      <c r="H47" s="2"/>
      <c r="I47" s="242"/>
    </row>
    <row r="48" spans="1:9" ht="15" customHeight="1" x14ac:dyDescent="0.35">
      <c r="F48" s="50"/>
      <c r="G48" s="1"/>
      <c r="H48" s="2"/>
      <c r="I48" s="242"/>
    </row>
    <row r="49" spans="6:9" ht="15" customHeight="1" x14ac:dyDescent="0.35">
      <c r="F49" s="50"/>
      <c r="G49" s="1"/>
      <c r="H49" s="2"/>
      <c r="I49" s="242"/>
    </row>
    <row r="50" spans="6:9" ht="15" customHeight="1" x14ac:dyDescent="0.35">
      <c r="F50" s="50"/>
      <c r="G50" s="1"/>
      <c r="H50" s="2"/>
      <c r="I50" s="242"/>
    </row>
    <row r="51" spans="6:9" ht="15" customHeight="1" x14ac:dyDescent="0.35">
      <c r="F51" s="50"/>
      <c r="G51" s="1"/>
      <c r="H51" s="2"/>
      <c r="I51" s="242"/>
    </row>
    <row r="52" spans="6:9" ht="15" customHeight="1" x14ac:dyDescent="0.35">
      <c r="F52" s="50"/>
      <c r="G52" s="1"/>
      <c r="H52" s="2"/>
      <c r="I52" s="242"/>
    </row>
    <row r="53" spans="6:9" ht="15" customHeight="1" x14ac:dyDescent="0.35">
      <c r="F53" s="50"/>
      <c r="G53" s="1"/>
      <c r="H53" s="2"/>
      <c r="I53" s="242"/>
    </row>
    <row r="54" spans="6:9" ht="15" customHeight="1" x14ac:dyDescent="0.35">
      <c r="F54" s="50"/>
      <c r="G54" s="1"/>
      <c r="H54" s="2"/>
      <c r="I54" s="242"/>
    </row>
    <row r="55" spans="6:9" ht="15" customHeight="1" x14ac:dyDescent="0.35">
      <c r="F55" s="50"/>
      <c r="G55" s="1"/>
      <c r="H55" s="2"/>
      <c r="I55" s="242"/>
    </row>
    <row r="56" spans="6:9" ht="15" customHeight="1" x14ac:dyDescent="0.35">
      <c r="F56" s="50"/>
      <c r="G56" s="1"/>
      <c r="H56" s="2"/>
      <c r="I56" s="242"/>
    </row>
    <row r="57" spans="6:9" ht="15" customHeight="1" x14ac:dyDescent="0.35">
      <c r="F57" s="50"/>
      <c r="G57" s="1"/>
      <c r="H57" s="2"/>
      <c r="I57" s="242"/>
    </row>
    <row r="58" spans="6:9" ht="15" customHeight="1" x14ac:dyDescent="0.35">
      <c r="F58" s="50"/>
      <c r="G58" s="1"/>
      <c r="H58" s="2"/>
      <c r="I58" s="242"/>
    </row>
    <row r="59" spans="6:9" ht="15" customHeight="1" x14ac:dyDescent="0.35">
      <c r="F59" s="50"/>
      <c r="G59" s="1"/>
      <c r="H59" s="2"/>
      <c r="I59" s="242"/>
    </row>
    <row r="60" spans="6:9" ht="15" customHeight="1" x14ac:dyDescent="0.35">
      <c r="F60" s="50"/>
      <c r="G60" s="1"/>
      <c r="H60" s="2"/>
      <c r="I60" s="242"/>
    </row>
    <row r="61" spans="6:9" ht="15" customHeight="1" x14ac:dyDescent="0.35">
      <c r="F61" s="50"/>
      <c r="G61" s="1"/>
      <c r="H61" s="2"/>
      <c r="I61" s="242"/>
    </row>
    <row r="62" spans="6:9" ht="15" customHeight="1" x14ac:dyDescent="0.35">
      <c r="F62" s="50"/>
      <c r="G62" s="1"/>
      <c r="H62" s="2"/>
      <c r="I62" s="242"/>
    </row>
    <row r="63" spans="6:9" ht="15" customHeight="1" x14ac:dyDescent="0.35">
      <c r="F63" s="50"/>
      <c r="G63" s="1"/>
      <c r="H63" s="2"/>
      <c r="I63" s="242"/>
    </row>
    <row r="64" spans="6:9" ht="15" customHeight="1" x14ac:dyDescent="0.35">
      <c r="F64" s="50"/>
      <c r="G64" s="1"/>
      <c r="H64" s="2"/>
      <c r="I64" s="242"/>
    </row>
    <row r="65" spans="6:9" ht="15" customHeight="1" x14ac:dyDescent="0.35">
      <c r="F65" s="50"/>
      <c r="G65" s="1"/>
      <c r="H65" s="2"/>
      <c r="I65" s="242"/>
    </row>
    <row r="66" spans="6:9" ht="10.5" x14ac:dyDescent="0.35">
      <c r="F66" s="50"/>
      <c r="G66" s="1"/>
      <c r="H66" s="2"/>
      <c r="I66" s="242"/>
    </row>
    <row r="67" spans="6:9" ht="10.5" x14ac:dyDescent="0.35">
      <c r="F67" s="50"/>
      <c r="G67" s="1"/>
      <c r="H67" s="2"/>
      <c r="I67" s="242"/>
    </row>
    <row r="68" spans="6:9" ht="10.5" x14ac:dyDescent="0.35">
      <c r="F68" s="50"/>
      <c r="G68" s="1"/>
      <c r="H68" s="2"/>
      <c r="I68" s="242"/>
    </row>
    <row r="69" spans="6:9" ht="10.5" x14ac:dyDescent="0.35">
      <c r="F69" s="50"/>
      <c r="G69" s="1"/>
      <c r="H69" s="2"/>
      <c r="I69" s="242"/>
    </row>
    <row r="70" spans="6:9" ht="10.5" x14ac:dyDescent="0.35">
      <c r="F70" s="50"/>
      <c r="G70" s="1"/>
      <c r="H70" s="2"/>
      <c r="I70" s="242"/>
    </row>
    <row r="71" spans="6:9" ht="10.5" x14ac:dyDescent="0.35">
      <c r="F71" s="50"/>
      <c r="G71" s="1"/>
      <c r="H71" s="2"/>
      <c r="I71" s="242"/>
    </row>
    <row r="72" spans="6:9" ht="10.5" x14ac:dyDescent="0.35">
      <c r="F72" s="50"/>
      <c r="G72" s="1"/>
      <c r="H72" s="2"/>
      <c r="I72" s="242"/>
    </row>
    <row r="73" spans="6:9" ht="10.5" x14ac:dyDescent="0.35">
      <c r="F73" s="50"/>
      <c r="G73" s="1"/>
      <c r="H73" s="2"/>
      <c r="I73" s="242"/>
    </row>
    <row r="74" spans="6:9" ht="10.5" x14ac:dyDescent="0.35">
      <c r="F74" s="50"/>
      <c r="G74" s="1"/>
      <c r="H74" s="2"/>
      <c r="I74" s="242"/>
    </row>
    <row r="75" spans="6:9" ht="10.5" x14ac:dyDescent="0.35">
      <c r="F75" s="50"/>
      <c r="G75" s="1"/>
      <c r="H75" s="2"/>
      <c r="I75" s="242"/>
    </row>
    <row r="76" spans="6:9" ht="10.5" x14ac:dyDescent="0.35">
      <c r="F76" s="50"/>
      <c r="G76" s="1"/>
      <c r="H76" s="2"/>
      <c r="I76" s="242"/>
    </row>
    <row r="77" spans="6:9" ht="10.5" x14ac:dyDescent="0.35">
      <c r="F77" s="50"/>
      <c r="G77" s="1"/>
      <c r="H77" s="2"/>
      <c r="I77" s="242"/>
    </row>
    <row r="78" spans="6:9" ht="10.5" x14ac:dyDescent="0.35">
      <c r="F78" s="50"/>
      <c r="G78" s="1"/>
      <c r="H78" s="2"/>
      <c r="I78" s="242"/>
    </row>
    <row r="79" spans="6:9" ht="10.5" x14ac:dyDescent="0.35">
      <c r="F79" s="50"/>
      <c r="G79" s="1"/>
      <c r="H79" s="2"/>
      <c r="I79" s="242"/>
    </row>
    <row r="80" spans="6:9" ht="10.5" x14ac:dyDescent="0.35">
      <c r="F80" s="50"/>
      <c r="G80" s="1"/>
      <c r="H80" s="2"/>
      <c r="I80" s="242"/>
    </row>
    <row r="81" spans="6:9" ht="10.5" x14ac:dyDescent="0.35">
      <c r="F81" s="50"/>
      <c r="G81" s="1"/>
      <c r="H81" s="2"/>
      <c r="I81" s="242"/>
    </row>
    <row r="82" spans="6:9" ht="10.5" x14ac:dyDescent="0.35">
      <c r="F82" s="50"/>
      <c r="G82" s="1"/>
      <c r="H82" s="2"/>
      <c r="I82" s="242"/>
    </row>
    <row r="83" spans="6:9" ht="10.5" x14ac:dyDescent="0.35">
      <c r="F83" s="50"/>
      <c r="G83" s="1"/>
      <c r="H83" s="2"/>
      <c r="I83" s="242"/>
    </row>
    <row r="84" spans="6:9" ht="10.5" x14ac:dyDescent="0.35">
      <c r="F84" s="50"/>
      <c r="G84" s="1"/>
      <c r="H84" s="2"/>
      <c r="I84" s="242"/>
    </row>
    <row r="85" spans="6:9" ht="10.5" x14ac:dyDescent="0.35">
      <c r="F85" s="50"/>
      <c r="G85" s="1"/>
      <c r="H85" s="2"/>
      <c r="I85" s="242"/>
    </row>
    <row r="86" spans="6:9" ht="10.5" x14ac:dyDescent="0.35">
      <c r="F86" s="50"/>
      <c r="G86" s="1"/>
      <c r="H86" s="2"/>
      <c r="I86" s="242"/>
    </row>
    <row r="87" spans="6:9" ht="10.5" x14ac:dyDescent="0.35">
      <c r="F87" s="50"/>
      <c r="G87" s="1"/>
      <c r="H87" s="2"/>
      <c r="I87" s="242"/>
    </row>
    <row r="88" spans="6:9" ht="10.5" x14ac:dyDescent="0.35">
      <c r="F88" s="50"/>
      <c r="G88" s="1"/>
      <c r="H88" s="2"/>
      <c r="I88" s="242"/>
    </row>
    <row r="89" spans="6:9" ht="10.5" x14ac:dyDescent="0.35">
      <c r="F89" s="50"/>
      <c r="G89" s="1"/>
      <c r="H89" s="2"/>
      <c r="I89" s="242"/>
    </row>
    <row r="90" spans="6:9" ht="10.5" x14ac:dyDescent="0.35">
      <c r="F90" s="50"/>
      <c r="G90" s="1"/>
      <c r="H90" s="2"/>
      <c r="I90" s="242"/>
    </row>
    <row r="91" spans="6:9" ht="10.5" x14ac:dyDescent="0.35">
      <c r="F91" s="50"/>
      <c r="G91" s="1"/>
      <c r="H91" s="2"/>
      <c r="I91" s="242"/>
    </row>
    <row r="92" spans="6:9" ht="10.5" x14ac:dyDescent="0.35">
      <c r="F92" s="50"/>
      <c r="G92" s="1"/>
      <c r="H92" s="2"/>
      <c r="I92" s="242"/>
    </row>
    <row r="93" spans="6:9" ht="10.5" x14ac:dyDescent="0.35">
      <c r="F93" s="50"/>
      <c r="G93" s="1"/>
      <c r="H93" s="2"/>
      <c r="I93" s="242"/>
    </row>
    <row r="94" spans="6:9" ht="10.5" x14ac:dyDescent="0.35">
      <c r="F94" s="50"/>
      <c r="G94" s="1"/>
      <c r="H94" s="2"/>
      <c r="I94" s="242"/>
    </row>
    <row r="95" spans="6:9" ht="10.5" x14ac:dyDescent="0.35">
      <c r="F95" s="50"/>
      <c r="G95" s="1"/>
      <c r="H95" s="2"/>
      <c r="I95" s="242"/>
    </row>
    <row r="96" spans="6:9" ht="10.5" x14ac:dyDescent="0.35">
      <c r="F96" s="50"/>
      <c r="G96" s="1"/>
      <c r="H96" s="2"/>
      <c r="I96" s="242"/>
    </row>
    <row r="97" spans="6:9" ht="10.5" x14ac:dyDescent="0.35">
      <c r="F97" s="50"/>
      <c r="G97" s="1"/>
      <c r="H97" s="2"/>
      <c r="I97" s="242"/>
    </row>
    <row r="98" spans="6:9" ht="10.5" x14ac:dyDescent="0.35">
      <c r="F98" s="50"/>
      <c r="G98" s="1"/>
      <c r="H98" s="2"/>
      <c r="I98" s="242"/>
    </row>
    <row r="99" spans="6:9" ht="10.5" x14ac:dyDescent="0.35">
      <c r="F99" s="50"/>
      <c r="G99" s="1"/>
      <c r="H99" s="2"/>
      <c r="I99" s="242"/>
    </row>
    <row r="100" spans="6:9" ht="10.5" x14ac:dyDescent="0.35">
      <c r="F100" s="50"/>
      <c r="G100" s="1"/>
      <c r="H100" s="2"/>
      <c r="I100" s="242"/>
    </row>
    <row r="101" spans="6:9" ht="10.5" x14ac:dyDescent="0.35">
      <c r="F101" s="50"/>
      <c r="G101" s="1"/>
      <c r="H101" s="2"/>
      <c r="I101" s="242"/>
    </row>
    <row r="102" spans="6:9" ht="10.5" x14ac:dyDescent="0.35">
      <c r="F102" s="50"/>
      <c r="G102" s="1"/>
      <c r="H102" s="2"/>
      <c r="I102" s="242"/>
    </row>
    <row r="103" spans="6:9" ht="10.5" x14ac:dyDescent="0.35">
      <c r="F103" s="50"/>
      <c r="G103" s="1"/>
      <c r="H103" s="2"/>
      <c r="I103" s="242"/>
    </row>
    <row r="104" spans="6:9" ht="10.5" x14ac:dyDescent="0.35">
      <c r="F104" s="50"/>
      <c r="G104" s="1"/>
      <c r="H104" s="2"/>
      <c r="I104" s="242"/>
    </row>
    <row r="105" spans="6:9" ht="10.5" x14ac:dyDescent="0.35">
      <c r="F105" s="50"/>
      <c r="G105" s="1"/>
      <c r="H105" s="2"/>
      <c r="I105" s="242"/>
    </row>
    <row r="106" spans="6:9" ht="10.5" x14ac:dyDescent="0.35">
      <c r="F106" s="50"/>
      <c r="G106" s="1"/>
      <c r="H106" s="2"/>
      <c r="I106" s="242"/>
    </row>
    <row r="107" spans="6:9" ht="10.5" x14ac:dyDescent="0.35">
      <c r="F107" s="50"/>
      <c r="G107" s="1"/>
      <c r="H107" s="2"/>
      <c r="I107" s="242"/>
    </row>
    <row r="108" spans="6:9" ht="10.5" x14ac:dyDescent="0.35">
      <c r="F108" s="50"/>
      <c r="G108" s="1"/>
      <c r="H108" s="2"/>
      <c r="I108" s="242"/>
    </row>
    <row r="109" spans="6:9" ht="10.5" x14ac:dyDescent="0.35">
      <c r="F109" s="50"/>
      <c r="G109" s="1"/>
      <c r="H109" s="2"/>
      <c r="I109" s="242"/>
    </row>
    <row r="110" spans="6:9" ht="10.5" x14ac:dyDescent="0.35">
      <c r="F110" s="50"/>
      <c r="G110" s="1"/>
      <c r="H110" s="2"/>
      <c r="I110" s="242"/>
    </row>
    <row r="111" spans="6:9" ht="10.5" x14ac:dyDescent="0.35">
      <c r="F111" s="50"/>
      <c r="G111" s="1"/>
      <c r="H111" s="2"/>
      <c r="I111" s="242"/>
    </row>
    <row r="112" spans="6:9" ht="10.5" x14ac:dyDescent="0.35">
      <c r="F112" s="50"/>
      <c r="G112" s="1"/>
      <c r="H112" s="2"/>
      <c r="I112" s="242"/>
    </row>
    <row r="113" spans="6:9" ht="10.5" x14ac:dyDescent="0.35">
      <c r="F113" s="50"/>
      <c r="G113" s="1"/>
      <c r="H113" s="2"/>
      <c r="I113" s="242"/>
    </row>
    <row r="114" spans="6:9" ht="10.5" x14ac:dyDescent="0.35">
      <c r="F114" s="50"/>
      <c r="G114" s="1"/>
      <c r="H114" s="2"/>
      <c r="I114" s="242"/>
    </row>
    <row r="115" spans="6:9" ht="10.5" x14ac:dyDescent="0.35">
      <c r="F115" s="50"/>
      <c r="G115" s="1"/>
      <c r="H115" s="2"/>
      <c r="I115" s="242"/>
    </row>
    <row r="116" spans="6:9" ht="10.5" x14ac:dyDescent="0.35">
      <c r="F116" s="50"/>
      <c r="G116" s="1"/>
      <c r="H116" s="2"/>
      <c r="I116" s="242"/>
    </row>
    <row r="117" spans="6:9" ht="10.5" x14ac:dyDescent="0.35">
      <c r="F117" s="50"/>
      <c r="G117" s="1"/>
      <c r="H117" s="2"/>
      <c r="I117" s="242"/>
    </row>
    <row r="118" spans="6:9" ht="10.5" x14ac:dyDescent="0.35">
      <c r="F118" s="50"/>
      <c r="G118" s="1"/>
      <c r="H118" s="2"/>
      <c r="I118" s="242"/>
    </row>
    <row r="119" spans="6:9" ht="10.5" x14ac:dyDescent="0.35">
      <c r="F119" s="50"/>
      <c r="G119" s="1"/>
      <c r="H119" s="2"/>
      <c r="I119" s="242"/>
    </row>
    <row r="120" spans="6:9" ht="10.5" x14ac:dyDescent="0.35">
      <c r="F120" s="50"/>
      <c r="G120" s="1"/>
      <c r="H120" s="2"/>
      <c r="I120" s="242"/>
    </row>
    <row r="121" spans="6:9" ht="10.5" x14ac:dyDescent="0.35">
      <c r="F121" s="50"/>
      <c r="G121" s="1"/>
      <c r="H121" s="2"/>
      <c r="I121" s="242"/>
    </row>
    <row r="122" spans="6:9" ht="10.5" x14ac:dyDescent="0.35">
      <c r="F122" s="50"/>
      <c r="G122" s="1"/>
      <c r="H122" s="2"/>
      <c r="I122" s="242"/>
    </row>
    <row r="123" spans="6:9" ht="10.5" x14ac:dyDescent="0.35">
      <c r="F123" s="50"/>
      <c r="G123" s="1"/>
      <c r="H123" s="2"/>
      <c r="I123" s="242"/>
    </row>
    <row r="124" spans="6:9" ht="10.5" x14ac:dyDescent="0.35">
      <c r="F124" s="50"/>
      <c r="G124" s="1"/>
      <c r="H124" s="2"/>
      <c r="I124" s="242"/>
    </row>
    <row r="125" spans="6:9" ht="10.5" x14ac:dyDescent="0.35">
      <c r="F125" s="50"/>
      <c r="G125" s="1"/>
      <c r="H125" s="2"/>
      <c r="I125" s="242"/>
    </row>
    <row r="126" spans="6:9" ht="10.5" x14ac:dyDescent="0.35">
      <c r="F126" s="50"/>
      <c r="G126" s="1"/>
      <c r="H126" s="2"/>
      <c r="I126" s="242"/>
    </row>
    <row r="127" spans="6:9" ht="10.5" x14ac:dyDescent="0.35">
      <c r="F127" s="50"/>
      <c r="G127" s="1"/>
      <c r="H127" s="2"/>
      <c r="I127" s="242"/>
    </row>
    <row r="128" spans="6:9" ht="10.5" x14ac:dyDescent="0.35">
      <c r="F128" s="50"/>
      <c r="G128" s="1"/>
      <c r="H128" s="2"/>
      <c r="I128" s="242"/>
    </row>
    <row r="129" spans="6:9" ht="10.5" x14ac:dyDescent="0.35">
      <c r="F129" s="50"/>
      <c r="G129" s="1"/>
      <c r="H129" s="2"/>
      <c r="I129" s="242"/>
    </row>
    <row r="130" spans="6:9" ht="10.5" x14ac:dyDescent="0.35">
      <c r="F130" s="50"/>
      <c r="G130" s="1"/>
      <c r="H130" s="2"/>
      <c r="I130" s="242"/>
    </row>
    <row r="131" spans="6:9" ht="10.5" x14ac:dyDescent="0.35">
      <c r="F131" s="50"/>
      <c r="G131" s="1"/>
      <c r="H131" s="2"/>
      <c r="I131" s="242"/>
    </row>
    <row r="132" spans="6:9" ht="10.5" x14ac:dyDescent="0.35">
      <c r="F132" s="50"/>
      <c r="G132" s="1"/>
      <c r="H132" s="2"/>
      <c r="I132" s="242"/>
    </row>
    <row r="133" spans="6:9" ht="10.5" x14ac:dyDescent="0.35">
      <c r="F133" s="50"/>
      <c r="G133" s="1"/>
      <c r="H133" s="2"/>
      <c r="I133" s="242"/>
    </row>
    <row r="134" spans="6:9" ht="10.5" x14ac:dyDescent="0.35">
      <c r="F134" s="50"/>
      <c r="G134" s="1"/>
      <c r="H134" s="2"/>
      <c r="I134" s="242"/>
    </row>
    <row r="135" spans="6:9" ht="10.5" x14ac:dyDescent="0.35">
      <c r="F135" s="50"/>
      <c r="G135" s="1"/>
      <c r="H135" s="2"/>
      <c r="I135" s="242"/>
    </row>
    <row r="136" spans="6:9" ht="10.5" x14ac:dyDescent="0.35">
      <c r="F136" s="50"/>
      <c r="G136" s="1"/>
      <c r="H136" s="2"/>
      <c r="I136" s="242"/>
    </row>
    <row r="137" spans="6:9" ht="10.5" x14ac:dyDescent="0.35">
      <c r="F137" s="50"/>
      <c r="G137" s="1"/>
      <c r="H137" s="2"/>
      <c r="I137" s="242"/>
    </row>
    <row r="138" spans="6:9" ht="10.5" x14ac:dyDescent="0.35">
      <c r="F138" s="50"/>
      <c r="G138" s="1"/>
      <c r="H138" s="2"/>
      <c r="I138" s="242"/>
    </row>
    <row r="139" spans="6:9" ht="10.5" x14ac:dyDescent="0.35">
      <c r="F139" s="50"/>
      <c r="G139" s="1"/>
      <c r="H139" s="2"/>
      <c r="I139" s="242"/>
    </row>
    <row r="140" spans="6:9" ht="10.5" x14ac:dyDescent="0.35">
      <c r="F140" s="50"/>
      <c r="G140" s="1"/>
      <c r="H140" s="2"/>
      <c r="I140" s="242"/>
    </row>
    <row r="141" spans="6:9" ht="10.5" x14ac:dyDescent="0.35">
      <c r="F141" s="50"/>
      <c r="G141" s="1"/>
      <c r="H141" s="2"/>
      <c r="I141" s="242"/>
    </row>
    <row r="142" spans="6:9" ht="10.5" x14ac:dyDescent="0.35">
      <c r="F142" s="50"/>
      <c r="G142" s="1"/>
      <c r="H142" s="2"/>
      <c r="I142" s="242"/>
    </row>
    <row r="143" spans="6:9" ht="10.5" x14ac:dyDescent="0.35">
      <c r="F143" s="50"/>
      <c r="G143" s="1"/>
      <c r="H143" s="2"/>
      <c r="I143" s="242"/>
    </row>
    <row r="144" spans="6:9" ht="10.5" x14ac:dyDescent="0.35">
      <c r="F144" s="50"/>
      <c r="G144" s="1"/>
      <c r="H144" s="2"/>
      <c r="I144" s="242"/>
    </row>
    <row r="145" spans="6:9" ht="10.5" x14ac:dyDescent="0.35">
      <c r="F145" s="50"/>
      <c r="G145" s="1"/>
      <c r="H145" s="2"/>
      <c r="I145" s="242"/>
    </row>
    <row r="146" spans="6:9" ht="10.5" x14ac:dyDescent="0.35">
      <c r="F146" s="50"/>
      <c r="G146" s="1"/>
      <c r="H146" s="2"/>
      <c r="I146" s="242"/>
    </row>
    <row r="147" spans="6:9" ht="10.5" x14ac:dyDescent="0.35">
      <c r="F147" s="50"/>
      <c r="G147" s="1"/>
      <c r="H147" s="2"/>
      <c r="I147" s="242"/>
    </row>
    <row r="148" spans="6:9" ht="10.5" x14ac:dyDescent="0.35">
      <c r="F148" s="50"/>
      <c r="G148" s="1"/>
      <c r="H148" s="2"/>
      <c r="I148" s="242"/>
    </row>
    <row r="149" spans="6:9" ht="10.5" x14ac:dyDescent="0.35">
      <c r="F149" s="50"/>
      <c r="G149" s="1"/>
      <c r="H149" s="2"/>
      <c r="I149" s="242"/>
    </row>
    <row r="150" spans="6:9" ht="10.5" x14ac:dyDescent="0.35">
      <c r="F150" s="50"/>
      <c r="G150" s="1"/>
      <c r="H150" s="2"/>
      <c r="I150" s="242"/>
    </row>
    <row r="151" spans="6:9" ht="10.5" x14ac:dyDescent="0.35">
      <c r="F151" s="50"/>
      <c r="G151" s="1"/>
      <c r="H151" s="2"/>
      <c r="I151" s="242"/>
    </row>
    <row r="152" spans="6:9" ht="10.5" x14ac:dyDescent="0.35">
      <c r="F152" s="50"/>
      <c r="G152" s="1"/>
      <c r="H152" s="2"/>
      <c r="I152" s="242"/>
    </row>
    <row r="153" spans="6:9" ht="10.5" x14ac:dyDescent="0.35">
      <c r="F153" s="50"/>
      <c r="G153" s="1"/>
      <c r="H153" s="2"/>
      <c r="I153" s="242"/>
    </row>
    <row r="154" spans="6:9" ht="10.5" x14ac:dyDescent="0.35">
      <c r="F154" s="50"/>
      <c r="G154" s="1"/>
      <c r="H154" s="2"/>
      <c r="I154" s="242"/>
    </row>
    <row r="155" spans="6:9" ht="10.5" x14ac:dyDescent="0.35">
      <c r="F155" s="50"/>
      <c r="G155" s="1"/>
      <c r="H155" s="2"/>
      <c r="I155" s="242"/>
    </row>
    <row r="156" spans="6:9" ht="10.5" x14ac:dyDescent="0.35">
      <c r="F156" s="50"/>
      <c r="G156" s="1"/>
      <c r="H156" s="2"/>
      <c r="I156" s="242"/>
    </row>
    <row r="157" spans="6:9" ht="10.5" x14ac:dyDescent="0.35">
      <c r="F157" s="50"/>
      <c r="G157" s="1"/>
      <c r="H157" s="2"/>
      <c r="I157" s="242"/>
    </row>
    <row r="158" spans="6:9" ht="10.5" x14ac:dyDescent="0.35">
      <c r="F158" s="50"/>
      <c r="G158" s="1"/>
      <c r="H158" s="2"/>
      <c r="I158" s="242"/>
    </row>
    <row r="159" spans="6:9" ht="10.5" x14ac:dyDescent="0.35">
      <c r="F159" s="50"/>
      <c r="G159" s="1"/>
      <c r="H159" s="2"/>
      <c r="I159" s="242"/>
    </row>
    <row r="160" spans="6:9" ht="10.5" x14ac:dyDescent="0.35">
      <c r="F160" s="50"/>
      <c r="G160" s="1"/>
      <c r="H160" s="2"/>
      <c r="I160" s="242"/>
    </row>
    <row r="161" spans="6:9" ht="10.5" x14ac:dyDescent="0.35">
      <c r="F161" s="50"/>
      <c r="G161" s="1"/>
      <c r="H161" s="2"/>
      <c r="I161" s="242"/>
    </row>
    <row r="162" spans="6:9" ht="10.5" x14ac:dyDescent="0.35">
      <c r="F162" s="50"/>
      <c r="G162" s="1"/>
      <c r="H162" s="2"/>
      <c r="I162" s="242"/>
    </row>
    <row r="163" spans="6:9" ht="10.5" x14ac:dyDescent="0.35">
      <c r="F163" s="50"/>
      <c r="G163" s="1"/>
      <c r="H163" s="2"/>
      <c r="I163" s="242"/>
    </row>
    <row r="164" spans="6:9" ht="10.5" x14ac:dyDescent="0.35">
      <c r="F164" s="50"/>
      <c r="G164" s="1"/>
      <c r="H164" s="2"/>
      <c r="I164" s="242"/>
    </row>
    <row r="165" spans="6:9" ht="10.5" x14ac:dyDescent="0.35">
      <c r="F165" s="50"/>
      <c r="G165" s="1"/>
      <c r="H165" s="2"/>
      <c r="I165" s="242"/>
    </row>
    <row r="166" spans="6:9" ht="10.5" x14ac:dyDescent="0.35">
      <c r="F166" s="50"/>
      <c r="G166" s="1"/>
      <c r="H166" s="2"/>
      <c r="I166" s="242"/>
    </row>
    <row r="167" spans="6:9" ht="10.5" x14ac:dyDescent="0.35">
      <c r="F167" s="50"/>
      <c r="G167" s="1"/>
      <c r="H167" s="2"/>
      <c r="I167" s="242"/>
    </row>
    <row r="168" spans="6:9" ht="10.5" x14ac:dyDescent="0.35">
      <c r="F168" s="50"/>
      <c r="G168" s="1"/>
      <c r="H168" s="2"/>
      <c r="I168" s="242"/>
    </row>
    <row r="169" spans="6:9" ht="10.5" x14ac:dyDescent="0.35">
      <c r="F169" s="50"/>
      <c r="G169" s="1"/>
      <c r="H169" s="2"/>
      <c r="I169" s="242"/>
    </row>
    <row r="170" spans="6:9" ht="10.5" x14ac:dyDescent="0.35">
      <c r="F170" s="50"/>
      <c r="G170" s="1"/>
      <c r="H170" s="2"/>
      <c r="I170" s="242"/>
    </row>
    <row r="171" spans="6:9" ht="10.5" x14ac:dyDescent="0.35">
      <c r="F171" s="50"/>
      <c r="G171" s="1"/>
      <c r="H171" s="2"/>
      <c r="I171" s="242"/>
    </row>
    <row r="172" spans="6:9" ht="10.5" x14ac:dyDescent="0.35">
      <c r="F172" s="50"/>
      <c r="G172" s="1"/>
      <c r="H172" s="2"/>
      <c r="I172" s="242"/>
    </row>
    <row r="173" spans="6:9" ht="10.5" x14ac:dyDescent="0.35">
      <c r="F173" s="50"/>
      <c r="G173" s="1"/>
      <c r="H173" s="2"/>
      <c r="I173" s="242"/>
    </row>
    <row r="174" spans="6:9" ht="10.5" x14ac:dyDescent="0.35">
      <c r="F174" s="50"/>
      <c r="G174" s="1"/>
      <c r="H174" s="2"/>
      <c r="I174" s="242"/>
    </row>
    <row r="175" spans="6:9" ht="10.5" x14ac:dyDescent="0.35">
      <c r="F175" s="50"/>
      <c r="G175" s="1"/>
      <c r="H175" s="2"/>
      <c r="I175" s="242"/>
    </row>
    <row r="176" spans="6:9" ht="10.5" x14ac:dyDescent="0.35">
      <c r="F176" s="50"/>
      <c r="G176" s="1"/>
      <c r="H176" s="2"/>
      <c r="I176" s="242"/>
    </row>
    <row r="177" spans="6:9" ht="10.5" x14ac:dyDescent="0.35">
      <c r="F177" s="50"/>
      <c r="G177" s="1"/>
      <c r="H177" s="2"/>
      <c r="I177" s="242"/>
    </row>
    <row r="178" spans="6:9" ht="10.5" x14ac:dyDescent="0.35">
      <c r="F178" s="50"/>
      <c r="G178" s="1"/>
      <c r="H178" s="2"/>
      <c r="I178" s="242"/>
    </row>
    <row r="179" spans="6:9" ht="10.5" x14ac:dyDescent="0.35">
      <c r="F179" s="50"/>
      <c r="G179" s="1"/>
      <c r="H179" s="2"/>
      <c r="I179" s="242"/>
    </row>
    <row r="180" spans="6:9" ht="10.5" x14ac:dyDescent="0.35">
      <c r="F180" s="50"/>
      <c r="G180" s="1"/>
      <c r="H180" s="2"/>
      <c r="I180" s="242"/>
    </row>
    <row r="181" spans="6:9" ht="10.5" x14ac:dyDescent="0.35">
      <c r="F181" s="50"/>
      <c r="G181" s="1"/>
      <c r="H181" s="2"/>
      <c r="I181" s="242"/>
    </row>
  </sheetData>
  <mergeCells count="1">
    <mergeCell ref="A1:D1"/>
  </mergeCells>
  <conditionalFormatting sqref="G3:G181">
    <cfRule type="containsText" dxfId="139" priority="4" operator="containsText" text="falso">
      <formula>NOT(ISERROR(SEARCH("falso",G3)))</formula>
    </cfRule>
  </conditionalFormatting>
  <conditionalFormatting sqref="H2:H181">
    <cfRule type="containsText" dxfId="138" priority="1" operator="containsText" text="falso">
      <formula>NOT(ISERROR(SEARCH("falso",H2)))</formula>
    </cfRule>
  </conditionalFormatting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</sheetPr>
  <dimension ref="A1:I181"/>
  <sheetViews>
    <sheetView zoomScaleNormal="100" zoomScaleSheetLayoutView="130" workbookViewId="0">
      <selection activeCell="E2" sqref="E2:E9"/>
    </sheetView>
  </sheetViews>
  <sheetFormatPr defaultColWidth="8.81640625" defaultRowHeight="14.5" x14ac:dyDescent="0.35"/>
  <cols>
    <col min="1" max="1" width="8.7265625" style="3" customWidth="1"/>
    <col min="2" max="2" width="8.7265625" style="53" customWidth="1"/>
    <col min="3" max="3" width="55.7265625" style="59" customWidth="1"/>
    <col min="4" max="4" width="10.7265625" style="54" customWidth="1"/>
    <col min="5" max="5" width="8.81640625" style="53"/>
    <col min="6" max="6" width="39.453125" style="53" bestFit="1" customWidth="1"/>
    <col min="7" max="16384" width="8.81640625" style="53"/>
  </cols>
  <sheetData>
    <row r="1" spans="1:9" s="1" customFormat="1" ht="30" customHeight="1" thickBot="1" x14ac:dyDescent="0.4">
      <c r="A1" s="304" t="s">
        <v>877</v>
      </c>
      <c r="B1" s="304"/>
      <c r="C1" s="304"/>
      <c r="D1" s="304"/>
    </row>
    <row r="2" spans="1:9" s="4" customFormat="1" ht="30" customHeight="1" thickBot="1" x14ac:dyDescent="0.4">
      <c r="A2" s="66" t="s">
        <v>52</v>
      </c>
      <c r="B2" s="67" t="s">
        <v>53</v>
      </c>
      <c r="C2" s="68" t="s">
        <v>0</v>
      </c>
      <c r="D2" s="62" t="s">
        <v>844</v>
      </c>
      <c r="E2" s="270" t="s">
        <v>842</v>
      </c>
      <c r="H2" s="241"/>
      <c r="I2" s="243"/>
    </row>
    <row r="3" spans="1:9" ht="15" customHeight="1" x14ac:dyDescent="0.35">
      <c r="A3" s="64">
        <v>1</v>
      </c>
      <c r="B3" s="64">
        <v>430990</v>
      </c>
      <c r="C3" s="65" t="s">
        <v>878</v>
      </c>
      <c r="D3" s="25">
        <v>1</v>
      </c>
      <c r="E3" s="277">
        <v>80</v>
      </c>
      <c r="F3" s="50"/>
      <c r="G3" s="1"/>
      <c r="H3" s="2"/>
      <c r="I3" s="242"/>
    </row>
    <row r="4" spans="1:9" ht="15" customHeight="1" x14ac:dyDescent="0.35">
      <c r="A4" s="48">
        <v>2</v>
      </c>
      <c r="B4" s="48">
        <v>162116</v>
      </c>
      <c r="C4" s="63" t="s">
        <v>879</v>
      </c>
      <c r="D4" s="13">
        <v>1</v>
      </c>
      <c r="E4" s="274">
        <v>110</v>
      </c>
      <c r="F4" s="50"/>
      <c r="G4" s="1"/>
      <c r="H4" s="2"/>
      <c r="I4" s="242"/>
    </row>
    <row r="5" spans="1:9" ht="15" customHeight="1" x14ac:dyDescent="0.35">
      <c r="A5" s="48">
        <v>3</v>
      </c>
      <c r="B5" s="48">
        <v>398260</v>
      </c>
      <c r="C5" s="63" t="s">
        <v>880</v>
      </c>
      <c r="D5" s="13">
        <v>1</v>
      </c>
      <c r="E5" s="274">
        <v>110</v>
      </c>
      <c r="F5" s="50"/>
      <c r="G5" s="1"/>
      <c r="H5" s="2"/>
      <c r="I5" s="242"/>
    </row>
    <row r="6" spans="1:9" ht="15" customHeight="1" x14ac:dyDescent="0.35">
      <c r="A6" s="48">
        <v>4</v>
      </c>
      <c r="B6" s="48">
        <v>430981</v>
      </c>
      <c r="C6" s="63" t="s">
        <v>881</v>
      </c>
      <c r="D6" s="13">
        <v>1</v>
      </c>
      <c r="E6" s="274">
        <v>28</v>
      </c>
      <c r="F6" s="50"/>
      <c r="G6" s="1"/>
      <c r="H6" s="2"/>
      <c r="I6" s="242"/>
    </row>
    <row r="7" spans="1:9" ht="15" customHeight="1" x14ac:dyDescent="0.35">
      <c r="A7" s="48">
        <v>5</v>
      </c>
      <c r="B7" s="48">
        <v>172038</v>
      </c>
      <c r="C7" s="63" t="s">
        <v>882</v>
      </c>
      <c r="D7" s="13">
        <v>1</v>
      </c>
      <c r="E7" s="274">
        <v>70</v>
      </c>
      <c r="F7" s="50"/>
      <c r="G7" s="1"/>
      <c r="H7" s="2"/>
      <c r="I7" s="242"/>
    </row>
    <row r="8" spans="1:9" ht="15" customHeight="1" x14ac:dyDescent="0.35">
      <c r="A8" s="48">
        <v>6</v>
      </c>
      <c r="B8" s="48">
        <v>172039</v>
      </c>
      <c r="C8" s="63" t="s">
        <v>883</v>
      </c>
      <c r="D8" s="13">
        <v>1</v>
      </c>
      <c r="E8" s="274">
        <v>110</v>
      </c>
      <c r="F8" s="50"/>
      <c r="G8" s="1"/>
      <c r="H8" s="2"/>
      <c r="I8" s="242"/>
    </row>
    <row r="9" spans="1:9" ht="15" customHeight="1" thickBot="1" x14ac:dyDescent="0.4">
      <c r="A9" s="49">
        <v>7</v>
      </c>
      <c r="B9" s="49">
        <v>636080</v>
      </c>
      <c r="C9" s="69" t="s">
        <v>1265</v>
      </c>
      <c r="D9" s="14">
        <v>1</v>
      </c>
      <c r="E9" s="275">
        <v>180</v>
      </c>
      <c r="F9" s="50"/>
      <c r="G9" s="1"/>
      <c r="H9" s="2"/>
      <c r="I9" s="242"/>
    </row>
    <row r="10" spans="1:9" x14ac:dyDescent="0.35">
      <c r="F10" s="50"/>
      <c r="G10" s="1"/>
    </row>
    <row r="11" spans="1:9" x14ac:dyDescent="0.35">
      <c r="F11" s="50"/>
      <c r="G11" s="1"/>
    </row>
    <row r="12" spans="1:9" x14ac:dyDescent="0.35">
      <c r="F12" s="50"/>
      <c r="G12" s="1"/>
    </row>
    <row r="13" spans="1:9" x14ac:dyDescent="0.35">
      <c r="F13" s="50"/>
      <c r="G13" s="1"/>
    </row>
    <row r="14" spans="1:9" x14ac:dyDescent="0.35">
      <c r="F14" s="50"/>
      <c r="G14" s="1"/>
    </row>
    <row r="15" spans="1:9" x14ac:dyDescent="0.35">
      <c r="F15" s="50"/>
      <c r="G15" s="1"/>
    </row>
    <row r="16" spans="1:9" x14ac:dyDescent="0.35">
      <c r="F16" s="50"/>
      <c r="G16" s="1"/>
    </row>
    <row r="17" spans="6:7" x14ac:dyDescent="0.35">
      <c r="F17" s="50"/>
      <c r="G17" s="1"/>
    </row>
    <row r="18" spans="6:7" x14ac:dyDescent="0.35">
      <c r="F18" s="50"/>
      <c r="G18" s="1"/>
    </row>
    <row r="19" spans="6:7" x14ac:dyDescent="0.35">
      <c r="F19" s="50"/>
      <c r="G19" s="1"/>
    </row>
    <row r="20" spans="6:7" x14ac:dyDescent="0.35">
      <c r="F20" s="50"/>
      <c r="G20" s="1"/>
    </row>
    <row r="21" spans="6:7" x14ac:dyDescent="0.35">
      <c r="F21" s="50"/>
      <c r="G21" s="1"/>
    </row>
    <row r="22" spans="6:7" x14ac:dyDescent="0.35">
      <c r="F22" s="50"/>
      <c r="G22" s="1"/>
    </row>
    <row r="23" spans="6:7" x14ac:dyDescent="0.35">
      <c r="F23" s="50"/>
      <c r="G23" s="1"/>
    </row>
    <row r="24" spans="6:7" x14ac:dyDescent="0.35">
      <c r="F24" s="50"/>
      <c r="G24" s="1"/>
    </row>
    <row r="25" spans="6:7" x14ac:dyDescent="0.35">
      <c r="F25" s="50"/>
      <c r="G25" s="1"/>
    </row>
    <row r="26" spans="6:7" x14ac:dyDescent="0.35">
      <c r="F26" s="50"/>
      <c r="G26" s="1"/>
    </row>
    <row r="27" spans="6:7" x14ac:dyDescent="0.35">
      <c r="F27" s="50"/>
      <c r="G27" s="1"/>
    </row>
    <row r="28" spans="6:7" x14ac:dyDescent="0.35">
      <c r="F28" s="50"/>
      <c r="G28" s="1"/>
    </row>
    <row r="29" spans="6:7" x14ac:dyDescent="0.35">
      <c r="F29" s="50"/>
      <c r="G29" s="1"/>
    </row>
    <row r="30" spans="6:7" x14ac:dyDescent="0.35">
      <c r="F30" s="50"/>
      <c r="G30" s="1"/>
    </row>
    <row r="31" spans="6:7" x14ac:dyDescent="0.35">
      <c r="F31" s="50"/>
      <c r="G31" s="1"/>
    </row>
    <row r="32" spans="6:7" x14ac:dyDescent="0.35">
      <c r="F32" s="50"/>
      <c r="G32" s="1"/>
    </row>
    <row r="33" spans="6:7" x14ac:dyDescent="0.35">
      <c r="F33" s="50"/>
      <c r="G33" s="1"/>
    </row>
    <row r="34" spans="6:7" x14ac:dyDescent="0.35">
      <c r="F34" s="50"/>
      <c r="G34" s="1"/>
    </row>
    <row r="35" spans="6:7" x14ac:dyDescent="0.35">
      <c r="F35" s="50"/>
      <c r="G35" s="1"/>
    </row>
    <row r="36" spans="6:7" x14ac:dyDescent="0.35">
      <c r="F36" s="50"/>
      <c r="G36" s="1"/>
    </row>
    <row r="37" spans="6:7" x14ac:dyDescent="0.35">
      <c r="F37" s="50"/>
      <c r="G37" s="1"/>
    </row>
    <row r="38" spans="6:7" x14ac:dyDescent="0.35">
      <c r="F38" s="50"/>
      <c r="G38" s="1"/>
    </row>
    <row r="39" spans="6:7" x14ac:dyDescent="0.35">
      <c r="F39" s="50"/>
      <c r="G39" s="1"/>
    </row>
    <row r="40" spans="6:7" x14ac:dyDescent="0.35">
      <c r="F40" s="50"/>
      <c r="G40" s="1"/>
    </row>
    <row r="41" spans="6:7" x14ac:dyDescent="0.35">
      <c r="F41" s="50"/>
      <c r="G41" s="1"/>
    </row>
    <row r="42" spans="6:7" x14ac:dyDescent="0.35">
      <c r="F42" s="50"/>
      <c r="G42" s="1"/>
    </row>
    <row r="43" spans="6:7" x14ac:dyDescent="0.35">
      <c r="F43" s="50"/>
      <c r="G43" s="1"/>
    </row>
    <row r="44" spans="6:7" x14ac:dyDescent="0.35">
      <c r="F44" s="50"/>
      <c r="G44" s="1"/>
    </row>
    <row r="45" spans="6:7" x14ac:dyDescent="0.35">
      <c r="F45" s="50"/>
      <c r="G45" s="1"/>
    </row>
    <row r="46" spans="6:7" x14ac:dyDescent="0.35">
      <c r="F46" s="50"/>
      <c r="G46" s="1"/>
    </row>
    <row r="47" spans="6:7" x14ac:dyDescent="0.35">
      <c r="F47" s="50"/>
      <c r="G47" s="1"/>
    </row>
    <row r="48" spans="6:7" x14ac:dyDescent="0.35">
      <c r="F48" s="50"/>
      <c r="G48" s="1"/>
    </row>
    <row r="49" spans="6:7" x14ac:dyDescent="0.35">
      <c r="F49" s="50"/>
      <c r="G49" s="1"/>
    </row>
    <row r="50" spans="6:7" x14ac:dyDescent="0.35">
      <c r="F50" s="50"/>
      <c r="G50" s="1"/>
    </row>
    <row r="51" spans="6:7" x14ac:dyDescent="0.35">
      <c r="F51" s="50"/>
      <c r="G51" s="1"/>
    </row>
    <row r="52" spans="6:7" x14ac:dyDescent="0.35">
      <c r="F52" s="50"/>
      <c r="G52" s="1"/>
    </row>
    <row r="53" spans="6:7" x14ac:dyDescent="0.35">
      <c r="F53" s="50"/>
      <c r="G53" s="1"/>
    </row>
    <row r="54" spans="6:7" x14ac:dyDescent="0.35">
      <c r="F54" s="50"/>
      <c r="G54" s="1"/>
    </row>
    <row r="55" spans="6:7" x14ac:dyDescent="0.35">
      <c r="F55" s="50"/>
      <c r="G55" s="1"/>
    </row>
    <row r="56" spans="6:7" x14ac:dyDescent="0.35">
      <c r="F56" s="50"/>
      <c r="G56" s="1"/>
    </row>
    <row r="57" spans="6:7" x14ac:dyDescent="0.35">
      <c r="F57" s="50"/>
      <c r="G57" s="1"/>
    </row>
    <row r="58" spans="6:7" x14ac:dyDescent="0.35">
      <c r="F58" s="50"/>
      <c r="G58" s="1"/>
    </row>
    <row r="59" spans="6:7" x14ac:dyDescent="0.35">
      <c r="F59" s="50"/>
      <c r="G59" s="1"/>
    </row>
    <row r="60" spans="6:7" x14ac:dyDescent="0.35">
      <c r="F60" s="50"/>
      <c r="G60" s="1"/>
    </row>
    <row r="61" spans="6:7" x14ac:dyDescent="0.35">
      <c r="F61" s="50"/>
      <c r="G61" s="1"/>
    </row>
    <row r="62" spans="6:7" x14ac:dyDescent="0.35">
      <c r="F62" s="50"/>
      <c r="G62" s="1"/>
    </row>
    <row r="63" spans="6:7" x14ac:dyDescent="0.35">
      <c r="F63" s="50"/>
      <c r="G63" s="1"/>
    </row>
    <row r="64" spans="6:7" x14ac:dyDescent="0.35">
      <c r="F64" s="50"/>
      <c r="G64" s="1"/>
    </row>
    <row r="65" spans="6:7" x14ac:dyDescent="0.35">
      <c r="F65" s="50"/>
      <c r="G65" s="1"/>
    </row>
    <row r="66" spans="6:7" x14ac:dyDescent="0.35">
      <c r="F66" s="50"/>
      <c r="G66" s="1"/>
    </row>
    <row r="67" spans="6:7" x14ac:dyDescent="0.35">
      <c r="F67" s="50"/>
      <c r="G67" s="1"/>
    </row>
    <row r="68" spans="6:7" x14ac:dyDescent="0.35">
      <c r="F68" s="50"/>
      <c r="G68" s="1"/>
    </row>
    <row r="69" spans="6:7" x14ac:dyDescent="0.35">
      <c r="F69" s="50"/>
      <c r="G69" s="1"/>
    </row>
    <row r="70" spans="6:7" x14ac:dyDescent="0.35">
      <c r="F70" s="50"/>
      <c r="G70" s="1"/>
    </row>
    <row r="71" spans="6:7" x14ac:dyDescent="0.35">
      <c r="F71" s="50"/>
      <c r="G71" s="1"/>
    </row>
    <row r="72" spans="6:7" x14ac:dyDescent="0.35">
      <c r="F72" s="50"/>
      <c r="G72" s="1"/>
    </row>
    <row r="73" spans="6:7" x14ac:dyDescent="0.35">
      <c r="F73" s="50"/>
      <c r="G73" s="1"/>
    </row>
    <row r="74" spans="6:7" x14ac:dyDescent="0.35">
      <c r="F74" s="50"/>
      <c r="G74" s="1"/>
    </row>
    <row r="75" spans="6:7" x14ac:dyDescent="0.35">
      <c r="F75" s="50"/>
      <c r="G75" s="1"/>
    </row>
    <row r="76" spans="6:7" x14ac:dyDescent="0.35">
      <c r="F76" s="50"/>
      <c r="G76" s="1"/>
    </row>
    <row r="77" spans="6:7" x14ac:dyDescent="0.35">
      <c r="F77" s="50"/>
      <c r="G77" s="1"/>
    </row>
    <row r="78" spans="6:7" x14ac:dyDescent="0.35">
      <c r="F78" s="50"/>
      <c r="G78" s="1"/>
    </row>
    <row r="79" spans="6:7" x14ac:dyDescent="0.35">
      <c r="F79" s="50"/>
      <c r="G79" s="1"/>
    </row>
    <row r="80" spans="6:7" x14ac:dyDescent="0.35">
      <c r="F80" s="50"/>
      <c r="G80" s="1"/>
    </row>
    <row r="81" spans="6:7" x14ac:dyDescent="0.35">
      <c r="F81" s="50"/>
      <c r="G81" s="1"/>
    </row>
    <row r="82" spans="6:7" x14ac:dyDescent="0.35">
      <c r="F82" s="50"/>
      <c r="G82" s="1"/>
    </row>
    <row r="83" spans="6:7" x14ac:dyDescent="0.35">
      <c r="F83" s="50"/>
      <c r="G83" s="1"/>
    </row>
    <row r="84" spans="6:7" x14ac:dyDescent="0.35">
      <c r="F84" s="50"/>
      <c r="G84" s="1"/>
    </row>
    <row r="85" spans="6:7" x14ac:dyDescent="0.35">
      <c r="F85" s="50"/>
      <c r="G85" s="1"/>
    </row>
    <row r="86" spans="6:7" x14ac:dyDescent="0.35">
      <c r="F86" s="50"/>
      <c r="G86" s="1"/>
    </row>
    <row r="87" spans="6:7" x14ac:dyDescent="0.35">
      <c r="F87" s="50"/>
      <c r="G87" s="1"/>
    </row>
    <row r="88" spans="6:7" x14ac:dyDescent="0.35">
      <c r="F88" s="50"/>
      <c r="G88" s="1"/>
    </row>
    <row r="89" spans="6:7" x14ac:dyDescent="0.35">
      <c r="F89" s="50"/>
      <c r="G89" s="1"/>
    </row>
    <row r="90" spans="6:7" x14ac:dyDescent="0.35">
      <c r="F90" s="50"/>
      <c r="G90" s="1"/>
    </row>
    <row r="91" spans="6:7" x14ac:dyDescent="0.35">
      <c r="F91" s="50"/>
      <c r="G91" s="1"/>
    </row>
    <row r="92" spans="6:7" x14ac:dyDescent="0.35">
      <c r="F92" s="50"/>
      <c r="G92" s="1"/>
    </row>
    <row r="93" spans="6:7" x14ac:dyDescent="0.35">
      <c r="F93" s="50"/>
      <c r="G93" s="1"/>
    </row>
    <row r="94" spans="6:7" x14ac:dyDescent="0.35">
      <c r="F94" s="50"/>
      <c r="G94" s="1"/>
    </row>
    <row r="95" spans="6:7" x14ac:dyDescent="0.35">
      <c r="F95" s="50"/>
      <c r="G95" s="1"/>
    </row>
    <row r="96" spans="6:7" x14ac:dyDescent="0.35">
      <c r="F96" s="50"/>
      <c r="G96" s="1"/>
    </row>
    <row r="97" spans="6:7" x14ac:dyDescent="0.35">
      <c r="F97" s="50"/>
      <c r="G97" s="1"/>
    </row>
    <row r="98" spans="6:7" x14ac:dyDescent="0.35">
      <c r="F98" s="50"/>
      <c r="G98" s="1"/>
    </row>
    <row r="99" spans="6:7" x14ac:dyDescent="0.35">
      <c r="F99" s="50"/>
      <c r="G99" s="1"/>
    </row>
    <row r="100" spans="6:7" x14ac:dyDescent="0.35">
      <c r="F100" s="50"/>
      <c r="G100" s="1"/>
    </row>
    <row r="101" spans="6:7" x14ac:dyDescent="0.35">
      <c r="F101" s="50"/>
      <c r="G101" s="1"/>
    </row>
    <row r="102" spans="6:7" x14ac:dyDescent="0.35">
      <c r="F102" s="50"/>
      <c r="G102" s="1"/>
    </row>
    <row r="103" spans="6:7" x14ac:dyDescent="0.35">
      <c r="F103" s="50"/>
      <c r="G103" s="1"/>
    </row>
    <row r="104" spans="6:7" x14ac:dyDescent="0.35">
      <c r="F104" s="50"/>
      <c r="G104" s="1"/>
    </row>
    <row r="105" spans="6:7" x14ac:dyDescent="0.35">
      <c r="F105" s="50"/>
      <c r="G105" s="1"/>
    </row>
    <row r="106" spans="6:7" x14ac:dyDescent="0.35">
      <c r="F106" s="50"/>
      <c r="G106" s="1"/>
    </row>
    <row r="107" spans="6:7" x14ac:dyDescent="0.35">
      <c r="F107" s="50"/>
      <c r="G107" s="1"/>
    </row>
    <row r="108" spans="6:7" x14ac:dyDescent="0.35">
      <c r="F108" s="50"/>
      <c r="G108" s="1"/>
    </row>
    <row r="109" spans="6:7" x14ac:dyDescent="0.35">
      <c r="F109" s="50"/>
      <c r="G109" s="1"/>
    </row>
    <row r="110" spans="6:7" x14ac:dyDescent="0.35">
      <c r="F110" s="50"/>
      <c r="G110" s="1"/>
    </row>
    <row r="111" spans="6:7" x14ac:dyDescent="0.35">
      <c r="F111" s="50"/>
      <c r="G111" s="1"/>
    </row>
    <row r="112" spans="6:7" x14ac:dyDescent="0.35">
      <c r="F112" s="50"/>
      <c r="G112" s="1"/>
    </row>
    <row r="113" spans="6:7" x14ac:dyDescent="0.35">
      <c r="F113" s="50"/>
      <c r="G113" s="1"/>
    </row>
    <row r="114" spans="6:7" x14ac:dyDescent="0.35">
      <c r="F114" s="50"/>
      <c r="G114" s="1"/>
    </row>
    <row r="115" spans="6:7" x14ac:dyDescent="0.35">
      <c r="F115" s="50"/>
      <c r="G115" s="1"/>
    </row>
    <row r="116" spans="6:7" x14ac:dyDescent="0.35">
      <c r="F116" s="50"/>
      <c r="G116" s="1"/>
    </row>
    <row r="117" spans="6:7" x14ac:dyDescent="0.35">
      <c r="F117" s="50"/>
      <c r="G117" s="1"/>
    </row>
    <row r="118" spans="6:7" x14ac:dyDescent="0.35">
      <c r="F118" s="50"/>
      <c r="G118" s="1"/>
    </row>
    <row r="119" spans="6:7" x14ac:dyDescent="0.35">
      <c r="F119" s="50"/>
      <c r="G119" s="1"/>
    </row>
    <row r="120" spans="6:7" x14ac:dyDescent="0.35">
      <c r="F120" s="50"/>
      <c r="G120" s="1"/>
    </row>
    <row r="121" spans="6:7" x14ac:dyDescent="0.35">
      <c r="F121" s="50"/>
      <c r="G121" s="1"/>
    </row>
    <row r="122" spans="6:7" x14ac:dyDescent="0.35">
      <c r="F122" s="50"/>
      <c r="G122" s="1"/>
    </row>
    <row r="123" spans="6:7" x14ac:dyDescent="0.35">
      <c r="F123" s="50"/>
      <c r="G123" s="1"/>
    </row>
    <row r="124" spans="6:7" x14ac:dyDescent="0.35">
      <c r="F124" s="50"/>
      <c r="G124" s="1"/>
    </row>
    <row r="125" spans="6:7" x14ac:dyDescent="0.35">
      <c r="F125" s="50"/>
      <c r="G125" s="1"/>
    </row>
    <row r="126" spans="6:7" x14ac:dyDescent="0.35">
      <c r="F126" s="50"/>
      <c r="G126" s="1"/>
    </row>
    <row r="127" spans="6:7" x14ac:dyDescent="0.35">
      <c r="F127" s="50"/>
      <c r="G127" s="1"/>
    </row>
    <row r="128" spans="6:7" x14ac:dyDescent="0.35">
      <c r="F128" s="50"/>
      <c r="G128" s="1"/>
    </row>
    <row r="129" spans="6:7" x14ac:dyDescent="0.35">
      <c r="F129" s="50"/>
      <c r="G129" s="1"/>
    </row>
    <row r="130" spans="6:7" x14ac:dyDescent="0.35">
      <c r="F130" s="50"/>
      <c r="G130" s="1"/>
    </row>
    <row r="131" spans="6:7" x14ac:dyDescent="0.35">
      <c r="F131" s="50"/>
      <c r="G131" s="1"/>
    </row>
    <row r="132" spans="6:7" x14ac:dyDescent="0.35">
      <c r="F132" s="50"/>
      <c r="G132" s="1"/>
    </row>
    <row r="133" spans="6:7" x14ac:dyDescent="0.35">
      <c r="F133" s="50"/>
      <c r="G133" s="1"/>
    </row>
    <row r="134" spans="6:7" x14ac:dyDescent="0.35">
      <c r="F134" s="50"/>
      <c r="G134" s="1"/>
    </row>
    <row r="135" spans="6:7" x14ac:dyDescent="0.35">
      <c r="F135" s="50"/>
      <c r="G135" s="1"/>
    </row>
    <row r="136" spans="6:7" x14ac:dyDescent="0.35">
      <c r="F136" s="50"/>
      <c r="G136" s="1"/>
    </row>
    <row r="137" spans="6:7" x14ac:dyDescent="0.35">
      <c r="F137" s="50"/>
      <c r="G137" s="1"/>
    </row>
    <row r="138" spans="6:7" x14ac:dyDescent="0.35">
      <c r="F138" s="50"/>
      <c r="G138" s="1"/>
    </row>
    <row r="139" spans="6:7" x14ac:dyDescent="0.35">
      <c r="F139" s="50"/>
      <c r="G139" s="1"/>
    </row>
    <row r="140" spans="6:7" x14ac:dyDescent="0.35">
      <c r="F140" s="50"/>
      <c r="G140" s="1"/>
    </row>
    <row r="141" spans="6:7" x14ac:dyDescent="0.35">
      <c r="F141" s="50"/>
      <c r="G141" s="1"/>
    </row>
    <row r="142" spans="6:7" x14ac:dyDescent="0.35">
      <c r="F142" s="50"/>
      <c r="G142" s="1"/>
    </row>
    <row r="143" spans="6:7" x14ac:dyDescent="0.35">
      <c r="F143" s="50"/>
      <c r="G143" s="1"/>
    </row>
    <row r="144" spans="6:7" x14ac:dyDescent="0.35">
      <c r="F144" s="50"/>
      <c r="G144" s="1"/>
    </row>
    <row r="145" spans="6:7" x14ac:dyDescent="0.35">
      <c r="F145" s="50"/>
      <c r="G145" s="1"/>
    </row>
    <row r="146" spans="6:7" x14ac:dyDescent="0.35">
      <c r="F146" s="50"/>
      <c r="G146" s="1"/>
    </row>
    <row r="147" spans="6:7" x14ac:dyDescent="0.35">
      <c r="F147" s="50"/>
      <c r="G147" s="1"/>
    </row>
    <row r="148" spans="6:7" x14ac:dyDescent="0.35">
      <c r="F148" s="50"/>
      <c r="G148" s="1"/>
    </row>
    <row r="149" spans="6:7" x14ac:dyDescent="0.35">
      <c r="F149" s="50"/>
      <c r="G149" s="1"/>
    </row>
    <row r="150" spans="6:7" x14ac:dyDescent="0.35">
      <c r="F150" s="50"/>
      <c r="G150" s="1"/>
    </row>
    <row r="151" spans="6:7" x14ac:dyDescent="0.35">
      <c r="F151" s="50"/>
      <c r="G151" s="1"/>
    </row>
    <row r="152" spans="6:7" x14ac:dyDescent="0.35">
      <c r="F152" s="50"/>
      <c r="G152" s="1"/>
    </row>
    <row r="153" spans="6:7" x14ac:dyDescent="0.35">
      <c r="F153" s="50"/>
      <c r="G153" s="1"/>
    </row>
    <row r="154" spans="6:7" x14ac:dyDescent="0.35">
      <c r="F154" s="50"/>
      <c r="G154" s="1"/>
    </row>
    <row r="155" spans="6:7" x14ac:dyDescent="0.35">
      <c r="F155" s="50"/>
      <c r="G155" s="1"/>
    </row>
    <row r="156" spans="6:7" x14ac:dyDescent="0.35">
      <c r="F156" s="50"/>
      <c r="G156" s="1"/>
    </row>
    <row r="157" spans="6:7" x14ac:dyDescent="0.35">
      <c r="F157" s="50"/>
      <c r="G157" s="1"/>
    </row>
    <row r="158" spans="6:7" x14ac:dyDescent="0.35">
      <c r="F158" s="50"/>
      <c r="G158" s="1"/>
    </row>
    <row r="159" spans="6:7" x14ac:dyDescent="0.35">
      <c r="F159" s="50"/>
      <c r="G159" s="1"/>
    </row>
    <row r="160" spans="6:7" x14ac:dyDescent="0.35">
      <c r="F160" s="50"/>
      <c r="G160" s="1"/>
    </row>
    <row r="161" spans="6:7" x14ac:dyDescent="0.35">
      <c r="F161" s="50"/>
      <c r="G161" s="1"/>
    </row>
    <row r="162" spans="6:7" x14ac:dyDescent="0.35">
      <c r="F162" s="50"/>
      <c r="G162" s="1"/>
    </row>
    <row r="163" spans="6:7" x14ac:dyDescent="0.35">
      <c r="F163" s="50"/>
      <c r="G163" s="1"/>
    </row>
    <row r="164" spans="6:7" x14ac:dyDescent="0.35">
      <c r="F164" s="50"/>
      <c r="G164" s="1"/>
    </row>
    <row r="165" spans="6:7" x14ac:dyDescent="0.35">
      <c r="F165" s="50"/>
      <c r="G165" s="1"/>
    </row>
    <row r="166" spans="6:7" x14ac:dyDescent="0.35">
      <c r="F166" s="50"/>
      <c r="G166" s="1"/>
    </row>
    <row r="167" spans="6:7" x14ac:dyDescent="0.35">
      <c r="F167" s="50"/>
      <c r="G167" s="1"/>
    </row>
    <row r="168" spans="6:7" x14ac:dyDescent="0.35">
      <c r="F168" s="50"/>
      <c r="G168" s="1"/>
    </row>
    <row r="169" spans="6:7" x14ac:dyDescent="0.35">
      <c r="F169" s="50"/>
      <c r="G169" s="1"/>
    </row>
    <row r="170" spans="6:7" x14ac:dyDescent="0.35">
      <c r="F170" s="50"/>
      <c r="G170" s="1"/>
    </row>
    <row r="171" spans="6:7" x14ac:dyDescent="0.35">
      <c r="F171" s="50"/>
      <c r="G171" s="1"/>
    </row>
    <row r="172" spans="6:7" x14ac:dyDescent="0.35">
      <c r="F172" s="50"/>
      <c r="G172" s="1"/>
    </row>
    <row r="173" spans="6:7" x14ac:dyDescent="0.35">
      <c r="F173" s="50"/>
      <c r="G173" s="1"/>
    </row>
    <row r="174" spans="6:7" x14ac:dyDescent="0.35">
      <c r="F174" s="50"/>
      <c r="G174" s="1"/>
    </row>
    <row r="175" spans="6:7" x14ac:dyDescent="0.35">
      <c r="F175" s="50"/>
      <c r="G175" s="1"/>
    </row>
    <row r="176" spans="6:7" x14ac:dyDescent="0.35">
      <c r="F176" s="50"/>
      <c r="G176" s="1"/>
    </row>
    <row r="177" spans="6:7" x14ac:dyDescent="0.35">
      <c r="F177" s="50"/>
      <c r="G177" s="1"/>
    </row>
    <row r="178" spans="6:7" x14ac:dyDescent="0.35">
      <c r="F178" s="50"/>
      <c r="G178" s="1"/>
    </row>
    <row r="179" spans="6:7" x14ac:dyDescent="0.35">
      <c r="F179" s="50"/>
      <c r="G179" s="1"/>
    </row>
    <row r="180" spans="6:7" x14ac:dyDescent="0.35">
      <c r="F180" s="50"/>
      <c r="G180" s="1"/>
    </row>
    <row r="181" spans="6:7" x14ac:dyDescent="0.35">
      <c r="F181" s="50"/>
      <c r="G181" s="1"/>
    </row>
  </sheetData>
  <mergeCells count="1">
    <mergeCell ref="A1:D1"/>
  </mergeCells>
  <conditionalFormatting sqref="G3:G181">
    <cfRule type="containsText" dxfId="137" priority="4" operator="containsText" text="falso">
      <formula>NOT(ISERROR(SEARCH("falso",G3)))</formula>
    </cfRule>
  </conditionalFormatting>
  <conditionalFormatting sqref="H2:H9">
    <cfRule type="containsText" dxfId="136" priority="1" operator="containsText" text="falso">
      <formula>NOT(ISERROR(SEARCH("falso",H2)))</formula>
    </cfRule>
  </conditionalFormatting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000"/>
  </sheetPr>
  <dimension ref="A1:I181"/>
  <sheetViews>
    <sheetView zoomScaleNormal="100" zoomScaleSheetLayoutView="130" workbookViewId="0">
      <selection activeCell="E2" sqref="E2:E5"/>
    </sheetView>
  </sheetViews>
  <sheetFormatPr defaultColWidth="8.81640625" defaultRowHeight="14.5" x14ac:dyDescent="0.35"/>
  <cols>
    <col min="1" max="1" width="8.7265625" style="3" customWidth="1"/>
    <col min="2" max="2" width="8.7265625" style="53" customWidth="1"/>
    <col min="3" max="3" width="55.7265625" style="59" customWidth="1"/>
    <col min="4" max="4" width="10.7265625" style="54" customWidth="1"/>
    <col min="5" max="5" width="8.81640625" style="53"/>
    <col min="6" max="6" width="36.54296875" style="53" bestFit="1" customWidth="1"/>
    <col min="7" max="16384" width="8.81640625" style="53"/>
  </cols>
  <sheetData>
    <row r="1" spans="1:9" s="1" customFormat="1" ht="30" customHeight="1" thickBot="1" x14ac:dyDescent="0.4">
      <c r="A1" s="304" t="s">
        <v>1011</v>
      </c>
      <c r="B1" s="304"/>
      <c r="C1" s="304"/>
      <c r="D1" s="304"/>
    </row>
    <row r="2" spans="1:9" s="4" customFormat="1" ht="30" customHeight="1" thickBot="1" x14ac:dyDescent="0.4">
      <c r="A2" s="66" t="s">
        <v>52</v>
      </c>
      <c r="B2" s="67" t="s">
        <v>53</v>
      </c>
      <c r="C2" s="68" t="s">
        <v>0</v>
      </c>
      <c r="D2" s="62" t="s">
        <v>844</v>
      </c>
      <c r="E2" s="270" t="s">
        <v>842</v>
      </c>
      <c r="H2" s="241"/>
      <c r="I2" s="243"/>
    </row>
    <row r="3" spans="1:9" ht="15" customHeight="1" x14ac:dyDescent="0.35">
      <c r="A3" s="64">
        <v>1</v>
      </c>
      <c r="B3" s="64">
        <v>430840</v>
      </c>
      <c r="C3" s="65" t="s">
        <v>1018</v>
      </c>
      <c r="D3" s="25">
        <v>2</v>
      </c>
      <c r="E3" s="277">
        <v>9</v>
      </c>
      <c r="F3" s="50"/>
      <c r="G3" s="1"/>
      <c r="H3" s="2"/>
      <c r="I3" s="242"/>
    </row>
    <row r="4" spans="1:9" ht="15" customHeight="1" x14ac:dyDescent="0.35">
      <c r="A4" s="48">
        <v>2</v>
      </c>
      <c r="B4" s="48">
        <v>430841</v>
      </c>
      <c r="C4" s="63" t="s">
        <v>1019</v>
      </c>
      <c r="D4" s="25">
        <v>2</v>
      </c>
      <c r="E4" s="277">
        <v>12</v>
      </c>
      <c r="F4" s="50"/>
      <c r="G4" s="1"/>
      <c r="H4" s="2"/>
      <c r="I4" s="242"/>
    </row>
    <row r="5" spans="1:9" ht="15" customHeight="1" thickBot="1" x14ac:dyDescent="0.4">
      <c r="A5" s="49">
        <v>3</v>
      </c>
      <c r="B5" s="49">
        <v>430842</v>
      </c>
      <c r="C5" s="69" t="s">
        <v>1432</v>
      </c>
      <c r="D5" s="14">
        <v>1</v>
      </c>
      <c r="E5" s="275">
        <v>16</v>
      </c>
      <c r="F5" s="50"/>
      <c r="G5" s="1"/>
      <c r="H5" s="2"/>
      <c r="I5" s="242"/>
    </row>
    <row r="6" spans="1:9" x14ac:dyDescent="0.35">
      <c r="F6" s="50"/>
      <c r="G6" s="1"/>
    </row>
    <row r="7" spans="1:9" x14ac:dyDescent="0.35">
      <c r="F7" s="50"/>
      <c r="G7" s="1"/>
    </row>
    <row r="8" spans="1:9" x14ac:dyDescent="0.35">
      <c r="F8" s="50"/>
      <c r="G8" s="1"/>
    </row>
    <row r="9" spans="1:9" x14ac:dyDescent="0.35">
      <c r="F9" s="50"/>
      <c r="G9" s="1"/>
    </row>
    <row r="10" spans="1:9" x14ac:dyDescent="0.35">
      <c r="F10" s="50"/>
      <c r="G10" s="1"/>
    </row>
    <row r="11" spans="1:9" x14ac:dyDescent="0.35">
      <c r="F11" s="50"/>
      <c r="G11" s="1"/>
    </row>
    <row r="12" spans="1:9" x14ac:dyDescent="0.35">
      <c r="F12" s="50"/>
      <c r="G12" s="1"/>
    </row>
    <row r="13" spans="1:9" x14ac:dyDescent="0.35">
      <c r="F13" s="50"/>
      <c r="G13" s="1"/>
    </row>
    <row r="14" spans="1:9" x14ac:dyDescent="0.35">
      <c r="F14" s="50"/>
      <c r="G14" s="1"/>
    </row>
    <row r="15" spans="1:9" x14ac:dyDescent="0.35">
      <c r="F15" s="50"/>
      <c r="G15" s="1"/>
    </row>
    <row r="16" spans="1:9" x14ac:dyDescent="0.35">
      <c r="F16" s="50"/>
      <c r="G16" s="1"/>
    </row>
    <row r="17" spans="6:7" x14ac:dyDescent="0.35">
      <c r="F17" s="50"/>
      <c r="G17" s="1"/>
    </row>
    <row r="18" spans="6:7" x14ac:dyDescent="0.35">
      <c r="F18" s="50"/>
      <c r="G18" s="1"/>
    </row>
    <row r="19" spans="6:7" x14ac:dyDescent="0.35">
      <c r="F19" s="50"/>
      <c r="G19" s="1"/>
    </row>
    <row r="20" spans="6:7" x14ac:dyDescent="0.35">
      <c r="F20" s="50"/>
      <c r="G20" s="1"/>
    </row>
    <row r="21" spans="6:7" x14ac:dyDescent="0.35">
      <c r="F21" s="50"/>
      <c r="G21" s="1"/>
    </row>
    <row r="22" spans="6:7" x14ac:dyDescent="0.35">
      <c r="F22" s="50"/>
      <c r="G22" s="1"/>
    </row>
    <row r="23" spans="6:7" x14ac:dyDescent="0.35">
      <c r="F23" s="50"/>
      <c r="G23" s="1"/>
    </row>
    <row r="24" spans="6:7" x14ac:dyDescent="0.35">
      <c r="F24" s="50"/>
      <c r="G24" s="1"/>
    </row>
    <row r="25" spans="6:7" x14ac:dyDescent="0.35">
      <c r="F25" s="50"/>
      <c r="G25" s="1"/>
    </row>
    <row r="26" spans="6:7" x14ac:dyDescent="0.35">
      <c r="F26" s="50"/>
      <c r="G26" s="1"/>
    </row>
    <row r="27" spans="6:7" x14ac:dyDescent="0.35">
      <c r="F27" s="50"/>
      <c r="G27" s="1"/>
    </row>
    <row r="28" spans="6:7" x14ac:dyDescent="0.35">
      <c r="F28" s="50"/>
      <c r="G28" s="1"/>
    </row>
    <row r="29" spans="6:7" x14ac:dyDescent="0.35">
      <c r="F29" s="50"/>
      <c r="G29" s="1"/>
    </row>
    <row r="30" spans="6:7" x14ac:dyDescent="0.35">
      <c r="F30" s="50"/>
      <c r="G30" s="1"/>
    </row>
    <row r="31" spans="6:7" x14ac:dyDescent="0.35">
      <c r="F31" s="50"/>
      <c r="G31" s="1"/>
    </row>
    <row r="32" spans="6:7" x14ac:dyDescent="0.35">
      <c r="F32" s="50"/>
      <c r="G32" s="1"/>
    </row>
    <row r="33" spans="6:7" x14ac:dyDescent="0.35">
      <c r="F33" s="50"/>
      <c r="G33" s="1"/>
    </row>
    <row r="34" spans="6:7" x14ac:dyDescent="0.35">
      <c r="F34" s="50"/>
      <c r="G34" s="1"/>
    </row>
    <row r="35" spans="6:7" x14ac:dyDescent="0.35">
      <c r="F35" s="50"/>
      <c r="G35" s="1"/>
    </row>
    <row r="36" spans="6:7" x14ac:dyDescent="0.35">
      <c r="F36" s="50"/>
      <c r="G36" s="1"/>
    </row>
    <row r="37" spans="6:7" x14ac:dyDescent="0.35">
      <c r="F37" s="50"/>
      <c r="G37" s="1"/>
    </row>
    <row r="38" spans="6:7" x14ac:dyDescent="0.35">
      <c r="F38" s="50"/>
      <c r="G38" s="1"/>
    </row>
    <row r="39" spans="6:7" x14ac:dyDescent="0.35">
      <c r="F39" s="50"/>
      <c r="G39" s="1"/>
    </row>
    <row r="40" spans="6:7" x14ac:dyDescent="0.35">
      <c r="F40" s="50"/>
      <c r="G40" s="1"/>
    </row>
    <row r="41" spans="6:7" x14ac:dyDescent="0.35">
      <c r="F41" s="50"/>
      <c r="G41" s="1"/>
    </row>
    <row r="42" spans="6:7" x14ac:dyDescent="0.35">
      <c r="F42" s="50"/>
      <c r="G42" s="1"/>
    </row>
    <row r="43" spans="6:7" x14ac:dyDescent="0.35">
      <c r="F43" s="50"/>
      <c r="G43" s="1"/>
    </row>
    <row r="44" spans="6:7" x14ac:dyDescent="0.35">
      <c r="F44" s="50"/>
      <c r="G44" s="1"/>
    </row>
    <row r="45" spans="6:7" x14ac:dyDescent="0.35">
      <c r="F45" s="50"/>
      <c r="G45" s="1"/>
    </row>
    <row r="46" spans="6:7" x14ac:dyDescent="0.35">
      <c r="F46" s="50"/>
      <c r="G46" s="1"/>
    </row>
    <row r="47" spans="6:7" x14ac:dyDescent="0.35">
      <c r="F47" s="50"/>
      <c r="G47" s="1"/>
    </row>
    <row r="48" spans="6:7" x14ac:dyDescent="0.35">
      <c r="F48" s="50"/>
      <c r="G48" s="1"/>
    </row>
    <row r="49" spans="6:7" x14ac:dyDescent="0.35">
      <c r="F49" s="50"/>
      <c r="G49" s="1"/>
    </row>
    <row r="50" spans="6:7" x14ac:dyDescent="0.35">
      <c r="F50" s="50"/>
      <c r="G50" s="1"/>
    </row>
    <row r="51" spans="6:7" x14ac:dyDescent="0.35">
      <c r="F51" s="50"/>
      <c r="G51" s="1"/>
    </row>
    <row r="52" spans="6:7" x14ac:dyDescent="0.35">
      <c r="F52" s="50"/>
      <c r="G52" s="1"/>
    </row>
    <row r="53" spans="6:7" x14ac:dyDescent="0.35">
      <c r="F53" s="50"/>
      <c r="G53" s="1"/>
    </row>
    <row r="54" spans="6:7" x14ac:dyDescent="0.35">
      <c r="F54" s="50"/>
      <c r="G54" s="1"/>
    </row>
    <row r="55" spans="6:7" x14ac:dyDescent="0.35">
      <c r="F55" s="50"/>
      <c r="G55" s="1"/>
    </row>
    <row r="56" spans="6:7" x14ac:dyDescent="0.35">
      <c r="F56" s="50"/>
      <c r="G56" s="1"/>
    </row>
    <row r="57" spans="6:7" x14ac:dyDescent="0.35">
      <c r="F57" s="50"/>
      <c r="G57" s="1"/>
    </row>
    <row r="58" spans="6:7" x14ac:dyDescent="0.35">
      <c r="F58" s="50"/>
      <c r="G58" s="1"/>
    </row>
    <row r="59" spans="6:7" x14ac:dyDescent="0.35">
      <c r="F59" s="50"/>
      <c r="G59" s="1"/>
    </row>
    <row r="60" spans="6:7" x14ac:dyDescent="0.35">
      <c r="F60" s="50"/>
      <c r="G60" s="1"/>
    </row>
    <row r="61" spans="6:7" x14ac:dyDescent="0.35">
      <c r="F61" s="50"/>
      <c r="G61" s="1"/>
    </row>
    <row r="62" spans="6:7" x14ac:dyDescent="0.35">
      <c r="F62" s="50"/>
      <c r="G62" s="1"/>
    </row>
    <row r="63" spans="6:7" x14ac:dyDescent="0.35">
      <c r="F63" s="50"/>
      <c r="G63" s="1"/>
    </row>
    <row r="64" spans="6:7" x14ac:dyDescent="0.35">
      <c r="F64" s="50"/>
      <c r="G64" s="1"/>
    </row>
    <row r="65" spans="6:7" x14ac:dyDescent="0.35">
      <c r="F65" s="50"/>
      <c r="G65" s="1"/>
    </row>
    <row r="66" spans="6:7" x14ac:dyDescent="0.35">
      <c r="F66" s="50"/>
      <c r="G66" s="1"/>
    </row>
    <row r="67" spans="6:7" x14ac:dyDescent="0.35">
      <c r="F67" s="50"/>
      <c r="G67" s="1"/>
    </row>
    <row r="68" spans="6:7" x14ac:dyDescent="0.35">
      <c r="F68" s="50"/>
      <c r="G68" s="1"/>
    </row>
    <row r="69" spans="6:7" x14ac:dyDescent="0.35">
      <c r="F69" s="50"/>
      <c r="G69" s="1"/>
    </row>
    <row r="70" spans="6:7" x14ac:dyDescent="0.35">
      <c r="F70" s="50"/>
      <c r="G70" s="1"/>
    </row>
    <row r="71" spans="6:7" x14ac:dyDescent="0.35">
      <c r="F71" s="50"/>
      <c r="G71" s="1"/>
    </row>
    <row r="72" spans="6:7" x14ac:dyDescent="0.35">
      <c r="F72" s="50"/>
      <c r="G72" s="1"/>
    </row>
    <row r="73" spans="6:7" x14ac:dyDescent="0.35">
      <c r="F73" s="50"/>
      <c r="G73" s="1"/>
    </row>
    <row r="74" spans="6:7" x14ac:dyDescent="0.35">
      <c r="F74" s="50"/>
      <c r="G74" s="1"/>
    </row>
    <row r="75" spans="6:7" x14ac:dyDescent="0.35">
      <c r="F75" s="50"/>
      <c r="G75" s="1"/>
    </row>
    <row r="76" spans="6:7" x14ac:dyDescent="0.35">
      <c r="F76" s="50"/>
      <c r="G76" s="1"/>
    </row>
    <row r="77" spans="6:7" x14ac:dyDescent="0.35">
      <c r="F77" s="50"/>
      <c r="G77" s="1"/>
    </row>
    <row r="78" spans="6:7" x14ac:dyDescent="0.35">
      <c r="F78" s="50"/>
      <c r="G78" s="1"/>
    </row>
    <row r="79" spans="6:7" x14ac:dyDescent="0.35">
      <c r="F79" s="50"/>
      <c r="G79" s="1"/>
    </row>
    <row r="80" spans="6:7" x14ac:dyDescent="0.35">
      <c r="F80" s="50"/>
      <c r="G80" s="1"/>
    </row>
    <row r="81" spans="6:7" x14ac:dyDescent="0.35">
      <c r="F81" s="50"/>
      <c r="G81" s="1"/>
    </row>
    <row r="82" spans="6:7" x14ac:dyDescent="0.35">
      <c r="F82" s="50"/>
      <c r="G82" s="1"/>
    </row>
    <row r="83" spans="6:7" x14ac:dyDescent="0.35">
      <c r="F83" s="50"/>
      <c r="G83" s="1"/>
    </row>
    <row r="84" spans="6:7" x14ac:dyDescent="0.35">
      <c r="F84" s="50"/>
      <c r="G84" s="1"/>
    </row>
    <row r="85" spans="6:7" x14ac:dyDescent="0.35">
      <c r="F85" s="50"/>
      <c r="G85" s="1"/>
    </row>
    <row r="86" spans="6:7" x14ac:dyDescent="0.35">
      <c r="F86" s="50"/>
      <c r="G86" s="1"/>
    </row>
    <row r="87" spans="6:7" x14ac:dyDescent="0.35">
      <c r="F87" s="50"/>
      <c r="G87" s="1"/>
    </row>
    <row r="88" spans="6:7" x14ac:dyDescent="0.35">
      <c r="F88" s="50"/>
      <c r="G88" s="1"/>
    </row>
    <row r="89" spans="6:7" x14ac:dyDescent="0.35">
      <c r="F89" s="50"/>
      <c r="G89" s="1"/>
    </row>
    <row r="90" spans="6:7" x14ac:dyDescent="0.35">
      <c r="F90" s="50"/>
      <c r="G90" s="1"/>
    </row>
    <row r="91" spans="6:7" x14ac:dyDescent="0.35">
      <c r="F91" s="50"/>
      <c r="G91" s="1"/>
    </row>
    <row r="92" spans="6:7" x14ac:dyDescent="0.35">
      <c r="F92" s="50"/>
      <c r="G92" s="1"/>
    </row>
    <row r="93" spans="6:7" x14ac:dyDescent="0.35">
      <c r="F93" s="50"/>
      <c r="G93" s="1"/>
    </row>
    <row r="94" spans="6:7" x14ac:dyDescent="0.35">
      <c r="F94" s="50"/>
      <c r="G94" s="1"/>
    </row>
    <row r="95" spans="6:7" x14ac:dyDescent="0.35">
      <c r="F95" s="50"/>
      <c r="G95" s="1"/>
    </row>
    <row r="96" spans="6:7" x14ac:dyDescent="0.35">
      <c r="F96" s="50"/>
      <c r="G96" s="1"/>
    </row>
    <row r="97" spans="6:7" x14ac:dyDescent="0.35">
      <c r="F97" s="50"/>
      <c r="G97" s="1"/>
    </row>
    <row r="98" spans="6:7" x14ac:dyDescent="0.35">
      <c r="F98" s="50"/>
      <c r="G98" s="1"/>
    </row>
    <row r="99" spans="6:7" x14ac:dyDescent="0.35">
      <c r="F99" s="50"/>
      <c r="G99" s="1"/>
    </row>
    <row r="100" spans="6:7" x14ac:dyDescent="0.35">
      <c r="F100" s="50"/>
      <c r="G100" s="1"/>
    </row>
    <row r="101" spans="6:7" x14ac:dyDescent="0.35">
      <c r="F101" s="50"/>
      <c r="G101" s="1"/>
    </row>
    <row r="102" spans="6:7" x14ac:dyDescent="0.35">
      <c r="F102" s="50"/>
      <c r="G102" s="1"/>
    </row>
    <row r="103" spans="6:7" x14ac:dyDescent="0.35">
      <c r="F103" s="50"/>
      <c r="G103" s="1"/>
    </row>
    <row r="104" spans="6:7" x14ac:dyDescent="0.35">
      <c r="F104" s="50"/>
      <c r="G104" s="1"/>
    </row>
    <row r="105" spans="6:7" x14ac:dyDescent="0.35">
      <c r="F105" s="50"/>
      <c r="G105" s="1"/>
    </row>
    <row r="106" spans="6:7" x14ac:dyDescent="0.35">
      <c r="F106" s="50"/>
      <c r="G106" s="1"/>
    </row>
    <row r="107" spans="6:7" x14ac:dyDescent="0.35">
      <c r="F107" s="50"/>
      <c r="G107" s="1"/>
    </row>
    <row r="108" spans="6:7" x14ac:dyDescent="0.35">
      <c r="F108" s="50"/>
      <c r="G108" s="1"/>
    </row>
    <row r="109" spans="6:7" x14ac:dyDescent="0.35">
      <c r="F109" s="50"/>
      <c r="G109" s="1"/>
    </row>
    <row r="110" spans="6:7" x14ac:dyDescent="0.35">
      <c r="F110" s="50"/>
      <c r="G110" s="1"/>
    </row>
    <row r="111" spans="6:7" x14ac:dyDescent="0.35">
      <c r="F111" s="50"/>
      <c r="G111" s="1"/>
    </row>
    <row r="112" spans="6:7" x14ac:dyDescent="0.35">
      <c r="F112" s="50"/>
      <c r="G112" s="1"/>
    </row>
    <row r="113" spans="6:7" x14ac:dyDescent="0.35">
      <c r="F113" s="50"/>
      <c r="G113" s="1"/>
    </row>
    <row r="114" spans="6:7" x14ac:dyDescent="0.35">
      <c r="F114" s="50"/>
      <c r="G114" s="1"/>
    </row>
    <row r="115" spans="6:7" x14ac:dyDescent="0.35">
      <c r="F115" s="50"/>
      <c r="G115" s="1"/>
    </row>
    <row r="116" spans="6:7" x14ac:dyDescent="0.35">
      <c r="F116" s="50"/>
      <c r="G116" s="1"/>
    </row>
    <row r="117" spans="6:7" x14ac:dyDescent="0.35">
      <c r="F117" s="50"/>
      <c r="G117" s="1"/>
    </row>
    <row r="118" spans="6:7" x14ac:dyDescent="0.35">
      <c r="F118" s="50"/>
      <c r="G118" s="1"/>
    </row>
    <row r="119" spans="6:7" x14ac:dyDescent="0.35">
      <c r="F119" s="50"/>
      <c r="G119" s="1"/>
    </row>
    <row r="120" spans="6:7" x14ac:dyDescent="0.35">
      <c r="F120" s="50"/>
      <c r="G120" s="1"/>
    </row>
    <row r="121" spans="6:7" x14ac:dyDescent="0.35">
      <c r="F121" s="50"/>
      <c r="G121" s="1"/>
    </row>
    <row r="122" spans="6:7" x14ac:dyDescent="0.35">
      <c r="F122" s="50"/>
      <c r="G122" s="1"/>
    </row>
    <row r="123" spans="6:7" x14ac:dyDescent="0.35">
      <c r="F123" s="50"/>
      <c r="G123" s="1"/>
    </row>
    <row r="124" spans="6:7" x14ac:dyDescent="0.35">
      <c r="F124" s="50"/>
      <c r="G124" s="1"/>
    </row>
    <row r="125" spans="6:7" x14ac:dyDescent="0.35">
      <c r="F125" s="50"/>
      <c r="G125" s="1"/>
    </row>
    <row r="126" spans="6:7" x14ac:dyDescent="0.35">
      <c r="F126" s="50"/>
      <c r="G126" s="1"/>
    </row>
    <row r="127" spans="6:7" x14ac:dyDescent="0.35">
      <c r="F127" s="50"/>
      <c r="G127" s="1"/>
    </row>
    <row r="128" spans="6:7" x14ac:dyDescent="0.35">
      <c r="F128" s="50"/>
      <c r="G128" s="1"/>
    </row>
    <row r="129" spans="6:7" x14ac:dyDescent="0.35">
      <c r="F129" s="50"/>
      <c r="G129" s="1"/>
    </row>
    <row r="130" spans="6:7" x14ac:dyDescent="0.35">
      <c r="F130" s="50"/>
      <c r="G130" s="1"/>
    </row>
    <row r="131" spans="6:7" x14ac:dyDescent="0.35">
      <c r="F131" s="50"/>
      <c r="G131" s="1"/>
    </row>
    <row r="132" spans="6:7" x14ac:dyDescent="0.35">
      <c r="F132" s="50"/>
      <c r="G132" s="1"/>
    </row>
    <row r="133" spans="6:7" x14ac:dyDescent="0.35">
      <c r="F133" s="50"/>
      <c r="G133" s="1"/>
    </row>
    <row r="134" spans="6:7" x14ac:dyDescent="0.35">
      <c r="F134" s="50"/>
      <c r="G134" s="1"/>
    </row>
    <row r="135" spans="6:7" x14ac:dyDescent="0.35">
      <c r="F135" s="50"/>
      <c r="G135" s="1"/>
    </row>
    <row r="136" spans="6:7" x14ac:dyDescent="0.35">
      <c r="F136" s="50"/>
      <c r="G136" s="1"/>
    </row>
    <row r="137" spans="6:7" x14ac:dyDescent="0.35">
      <c r="F137" s="50"/>
      <c r="G137" s="1"/>
    </row>
    <row r="138" spans="6:7" x14ac:dyDescent="0.35">
      <c r="F138" s="50"/>
      <c r="G138" s="1"/>
    </row>
    <row r="139" spans="6:7" x14ac:dyDescent="0.35">
      <c r="F139" s="50"/>
      <c r="G139" s="1"/>
    </row>
    <row r="140" spans="6:7" x14ac:dyDescent="0.35">
      <c r="F140" s="50"/>
      <c r="G140" s="1"/>
    </row>
    <row r="141" spans="6:7" x14ac:dyDescent="0.35">
      <c r="F141" s="50"/>
      <c r="G141" s="1"/>
    </row>
    <row r="142" spans="6:7" x14ac:dyDescent="0.35">
      <c r="F142" s="50"/>
      <c r="G142" s="1"/>
    </row>
    <row r="143" spans="6:7" x14ac:dyDescent="0.35">
      <c r="F143" s="50"/>
      <c r="G143" s="1"/>
    </row>
    <row r="144" spans="6:7" x14ac:dyDescent="0.35">
      <c r="F144" s="50"/>
      <c r="G144" s="1"/>
    </row>
    <row r="145" spans="6:7" x14ac:dyDescent="0.35">
      <c r="F145" s="50"/>
      <c r="G145" s="1"/>
    </row>
    <row r="146" spans="6:7" x14ac:dyDescent="0.35">
      <c r="F146" s="50"/>
      <c r="G146" s="1"/>
    </row>
    <row r="147" spans="6:7" x14ac:dyDescent="0.35">
      <c r="F147" s="50"/>
      <c r="G147" s="1"/>
    </row>
    <row r="148" spans="6:7" x14ac:dyDescent="0.35">
      <c r="F148" s="50"/>
      <c r="G148" s="1"/>
    </row>
    <row r="149" spans="6:7" x14ac:dyDescent="0.35">
      <c r="F149" s="50"/>
      <c r="G149" s="1"/>
    </row>
    <row r="150" spans="6:7" x14ac:dyDescent="0.35">
      <c r="F150" s="50"/>
      <c r="G150" s="1"/>
    </row>
    <row r="151" spans="6:7" x14ac:dyDescent="0.35">
      <c r="F151" s="50"/>
      <c r="G151" s="1"/>
    </row>
    <row r="152" spans="6:7" x14ac:dyDescent="0.35">
      <c r="F152" s="50"/>
      <c r="G152" s="1"/>
    </row>
    <row r="153" spans="6:7" x14ac:dyDescent="0.35">
      <c r="F153" s="50"/>
      <c r="G153" s="1"/>
    </row>
    <row r="154" spans="6:7" x14ac:dyDescent="0.35">
      <c r="F154" s="50"/>
      <c r="G154" s="1"/>
    </row>
    <row r="155" spans="6:7" x14ac:dyDescent="0.35">
      <c r="F155" s="50"/>
      <c r="G155" s="1"/>
    </row>
    <row r="156" spans="6:7" x14ac:dyDescent="0.35">
      <c r="F156" s="50"/>
      <c r="G156" s="1"/>
    </row>
    <row r="157" spans="6:7" x14ac:dyDescent="0.35">
      <c r="F157" s="50"/>
      <c r="G157" s="1"/>
    </row>
    <row r="158" spans="6:7" x14ac:dyDescent="0.35">
      <c r="F158" s="50"/>
      <c r="G158" s="1"/>
    </row>
    <row r="159" spans="6:7" x14ac:dyDescent="0.35">
      <c r="F159" s="50"/>
      <c r="G159" s="1"/>
    </row>
    <row r="160" spans="6:7" x14ac:dyDescent="0.35">
      <c r="F160" s="50"/>
      <c r="G160" s="1"/>
    </row>
    <row r="161" spans="6:7" x14ac:dyDescent="0.35">
      <c r="F161" s="50"/>
      <c r="G161" s="1"/>
    </row>
    <row r="162" spans="6:7" x14ac:dyDescent="0.35">
      <c r="F162" s="50"/>
      <c r="G162" s="1"/>
    </row>
    <row r="163" spans="6:7" x14ac:dyDescent="0.35">
      <c r="F163" s="50"/>
      <c r="G163" s="1"/>
    </row>
    <row r="164" spans="6:7" x14ac:dyDescent="0.35">
      <c r="F164" s="50"/>
      <c r="G164" s="1"/>
    </row>
    <row r="165" spans="6:7" x14ac:dyDescent="0.35">
      <c r="F165" s="50"/>
      <c r="G165" s="1"/>
    </row>
    <row r="166" spans="6:7" x14ac:dyDescent="0.35">
      <c r="F166" s="50"/>
      <c r="G166" s="1"/>
    </row>
    <row r="167" spans="6:7" x14ac:dyDescent="0.35">
      <c r="F167" s="50"/>
      <c r="G167" s="1"/>
    </row>
    <row r="168" spans="6:7" x14ac:dyDescent="0.35">
      <c r="F168" s="50"/>
      <c r="G168" s="1"/>
    </row>
    <row r="169" spans="6:7" x14ac:dyDescent="0.35">
      <c r="F169" s="50"/>
      <c r="G169" s="1"/>
    </row>
    <row r="170" spans="6:7" x14ac:dyDescent="0.35">
      <c r="F170" s="50"/>
      <c r="G170" s="1"/>
    </row>
    <row r="171" spans="6:7" x14ac:dyDescent="0.35">
      <c r="F171" s="50"/>
      <c r="G171" s="1"/>
    </row>
    <row r="172" spans="6:7" x14ac:dyDescent="0.35">
      <c r="F172" s="50"/>
      <c r="G172" s="1"/>
    </row>
    <row r="173" spans="6:7" x14ac:dyDescent="0.35">
      <c r="F173" s="50"/>
      <c r="G173" s="1"/>
    </row>
    <row r="174" spans="6:7" x14ac:dyDescent="0.35">
      <c r="F174" s="50"/>
      <c r="G174" s="1"/>
    </row>
    <row r="175" spans="6:7" x14ac:dyDescent="0.35">
      <c r="F175" s="50"/>
      <c r="G175" s="1"/>
    </row>
    <row r="176" spans="6:7" x14ac:dyDescent="0.35">
      <c r="F176" s="50"/>
      <c r="G176" s="1"/>
    </row>
    <row r="177" spans="6:7" x14ac:dyDescent="0.35">
      <c r="F177" s="50"/>
      <c r="G177" s="1"/>
    </row>
    <row r="178" spans="6:7" x14ac:dyDescent="0.35">
      <c r="F178" s="50"/>
      <c r="G178" s="1"/>
    </row>
    <row r="179" spans="6:7" x14ac:dyDescent="0.35">
      <c r="F179" s="50"/>
      <c r="G179" s="1"/>
    </row>
    <row r="180" spans="6:7" x14ac:dyDescent="0.35">
      <c r="F180" s="50"/>
      <c r="G180" s="1"/>
    </row>
    <row r="181" spans="6:7" x14ac:dyDescent="0.35">
      <c r="F181" s="50"/>
      <c r="G181" s="1"/>
    </row>
  </sheetData>
  <mergeCells count="1">
    <mergeCell ref="A1:D1"/>
  </mergeCells>
  <conditionalFormatting sqref="G3:G181">
    <cfRule type="containsText" dxfId="135" priority="4" operator="containsText" text="falso">
      <formula>NOT(ISERROR(SEARCH("falso",G3)))</formula>
    </cfRule>
  </conditionalFormatting>
  <conditionalFormatting sqref="H2:H5">
    <cfRule type="containsText" dxfId="134" priority="1" operator="containsText" text="falso">
      <formula>NOT(ISERROR(SEARCH("falso",H2)))</formula>
    </cfRule>
  </conditionalFormatting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C000"/>
  </sheetPr>
  <dimension ref="A1:I181"/>
  <sheetViews>
    <sheetView zoomScaleNormal="100" zoomScaleSheetLayoutView="130" workbookViewId="0">
      <selection activeCell="E2" sqref="E2:E22"/>
    </sheetView>
  </sheetViews>
  <sheetFormatPr defaultColWidth="8.81640625" defaultRowHeight="14.5" x14ac:dyDescent="0.35"/>
  <cols>
    <col min="1" max="1" width="8.7265625" style="54" customWidth="1"/>
    <col min="2" max="2" width="8.7265625" style="53" customWidth="1"/>
    <col min="3" max="3" width="55.7265625" style="59" customWidth="1"/>
    <col min="4" max="4" width="10.7265625" style="54" customWidth="1"/>
    <col min="5" max="5" width="8.81640625" style="53"/>
    <col min="6" max="6" width="50" style="53" bestFit="1" customWidth="1"/>
    <col min="7" max="16384" width="8.81640625" style="53"/>
  </cols>
  <sheetData>
    <row r="1" spans="1:9" s="1" customFormat="1" ht="30" customHeight="1" thickBot="1" x14ac:dyDescent="0.4">
      <c r="A1" s="304" t="s">
        <v>809</v>
      </c>
      <c r="B1" s="304"/>
      <c r="C1" s="304"/>
      <c r="D1" s="304"/>
    </row>
    <row r="2" spans="1:9" s="4" customFormat="1" ht="30" customHeight="1" thickBot="1" x14ac:dyDescent="0.4">
      <c r="A2" s="66" t="s">
        <v>52</v>
      </c>
      <c r="B2" s="67" t="s">
        <v>53</v>
      </c>
      <c r="C2" s="68" t="s">
        <v>0</v>
      </c>
      <c r="D2" s="62" t="s">
        <v>844</v>
      </c>
      <c r="E2" s="270" t="s">
        <v>842</v>
      </c>
      <c r="H2" s="241"/>
      <c r="I2" s="243"/>
    </row>
    <row r="3" spans="1:9" ht="15" customHeight="1" x14ac:dyDescent="0.35">
      <c r="A3" s="48"/>
      <c r="B3" s="48" t="s">
        <v>738</v>
      </c>
      <c r="C3" s="63" t="s">
        <v>739</v>
      </c>
      <c r="D3" s="13">
        <v>1</v>
      </c>
      <c r="E3" s="274">
        <v>40</v>
      </c>
      <c r="F3" s="50"/>
      <c r="G3" s="1"/>
      <c r="H3" s="2"/>
      <c r="I3" s="242"/>
    </row>
    <row r="4" spans="1:9" ht="15" customHeight="1" x14ac:dyDescent="0.35">
      <c r="A4" s="48"/>
      <c r="B4" s="48" t="s">
        <v>740</v>
      </c>
      <c r="C4" s="63" t="s">
        <v>741</v>
      </c>
      <c r="D4" s="13">
        <v>1</v>
      </c>
      <c r="E4" s="274">
        <v>80</v>
      </c>
      <c r="F4" s="50"/>
      <c r="G4" s="1"/>
      <c r="H4" s="2"/>
      <c r="I4" s="242"/>
    </row>
    <row r="5" spans="1:9" ht="15" customHeight="1" x14ac:dyDescent="0.35">
      <c r="A5" s="48"/>
      <c r="B5" s="48" t="s">
        <v>742</v>
      </c>
      <c r="C5" s="63" t="s">
        <v>788</v>
      </c>
      <c r="D5" s="13">
        <v>1</v>
      </c>
      <c r="E5" s="274">
        <v>50</v>
      </c>
      <c r="F5" s="50"/>
      <c r="G5" s="1"/>
      <c r="H5" s="2"/>
      <c r="I5" s="242"/>
    </row>
    <row r="6" spans="1:9" ht="15" customHeight="1" x14ac:dyDescent="0.35">
      <c r="A6" s="48"/>
      <c r="B6" s="48" t="s">
        <v>743</v>
      </c>
      <c r="C6" s="63" t="s">
        <v>744</v>
      </c>
      <c r="D6" s="13">
        <v>1</v>
      </c>
      <c r="E6" s="274">
        <v>70</v>
      </c>
      <c r="F6" s="50"/>
      <c r="G6" s="1"/>
      <c r="H6" s="2"/>
      <c r="I6" s="242"/>
    </row>
    <row r="7" spans="1:9" ht="15" customHeight="1" x14ac:dyDescent="0.35">
      <c r="A7" s="48"/>
      <c r="B7" s="48" t="s">
        <v>745</v>
      </c>
      <c r="C7" s="63" t="s">
        <v>746</v>
      </c>
      <c r="D7" s="13">
        <v>1</v>
      </c>
      <c r="E7" s="274">
        <v>70</v>
      </c>
      <c r="F7" s="50"/>
      <c r="G7" s="1"/>
      <c r="H7" s="2"/>
      <c r="I7" s="242"/>
    </row>
    <row r="8" spans="1:9" ht="15" customHeight="1" x14ac:dyDescent="0.35">
      <c r="A8" s="48"/>
      <c r="B8" s="48" t="s">
        <v>747</v>
      </c>
      <c r="C8" s="63" t="s">
        <v>789</v>
      </c>
      <c r="D8" s="13">
        <v>1</v>
      </c>
      <c r="E8" s="274">
        <v>70</v>
      </c>
      <c r="F8" s="50"/>
      <c r="G8" s="1"/>
      <c r="H8" s="2"/>
      <c r="I8" s="242"/>
    </row>
    <row r="9" spans="1:9" ht="15" customHeight="1" x14ac:dyDescent="0.35">
      <c r="A9" s="48"/>
      <c r="B9" s="48" t="s">
        <v>1015</v>
      </c>
      <c r="C9" s="63" t="s">
        <v>1264</v>
      </c>
      <c r="D9" s="13">
        <v>1</v>
      </c>
      <c r="E9" s="274">
        <v>60</v>
      </c>
      <c r="F9" s="50"/>
      <c r="G9" s="1"/>
      <c r="H9" s="2"/>
      <c r="I9" s="242"/>
    </row>
    <row r="10" spans="1:9" ht="15" customHeight="1" x14ac:dyDescent="0.35">
      <c r="A10" s="48"/>
      <c r="B10" s="48" t="s">
        <v>748</v>
      </c>
      <c r="C10" s="63" t="s">
        <v>807</v>
      </c>
      <c r="D10" s="13">
        <v>1</v>
      </c>
      <c r="E10" s="274">
        <v>70</v>
      </c>
      <c r="F10" s="50"/>
      <c r="G10" s="1"/>
      <c r="H10" s="2"/>
      <c r="I10" s="242"/>
    </row>
    <row r="11" spans="1:9" ht="15" customHeight="1" thickBot="1" x14ac:dyDescent="0.4">
      <c r="A11" s="49"/>
      <c r="B11" s="49" t="s">
        <v>749</v>
      </c>
      <c r="C11" s="69" t="s">
        <v>750</v>
      </c>
      <c r="D11" s="14">
        <v>1</v>
      </c>
      <c r="E11" s="275">
        <v>60</v>
      </c>
      <c r="F11" s="50"/>
      <c r="G11" s="1"/>
      <c r="H11" s="2"/>
      <c r="I11" s="242"/>
    </row>
    <row r="12" spans="1:9" ht="15" customHeight="1" thickBot="1" x14ac:dyDescent="0.4">
      <c r="A12" s="40"/>
      <c r="B12" s="237"/>
      <c r="C12" s="237"/>
      <c r="D12" s="237"/>
      <c r="E12" s="289"/>
      <c r="F12" s="50"/>
      <c r="G12" s="1"/>
      <c r="H12" s="2"/>
      <c r="I12" s="242"/>
    </row>
    <row r="13" spans="1:9" ht="15" customHeight="1" x14ac:dyDescent="0.35">
      <c r="A13" s="48"/>
      <c r="B13" s="48">
        <v>677171</v>
      </c>
      <c r="C13" s="63" t="s">
        <v>1006</v>
      </c>
      <c r="D13" s="13">
        <v>1</v>
      </c>
      <c r="E13" s="274">
        <v>330</v>
      </c>
      <c r="F13" s="50"/>
      <c r="G13" s="1"/>
      <c r="H13" s="2"/>
      <c r="I13" s="242"/>
    </row>
    <row r="14" spans="1:9" ht="15" customHeight="1" x14ac:dyDescent="0.35">
      <c r="A14" s="48"/>
      <c r="B14" s="48">
        <v>677560</v>
      </c>
      <c r="C14" s="63" t="s">
        <v>1263</v>
      </c>
      <c r="D14" s="13">
        <v>1</v>
      </c>
      <c r="E14" s="274">
        <v>210</v>
      </c>
      <c r="F14" s="50"/>
      <c r="G14" s="1"/>
      <c r="H14" s="2"/>
      <c r="I14" s="242"/>
    </row>
    <row r="15" spans="1:9" ht="15" customHeight="1" x14ac:dyDescent="0.35">
      <c r="A15" s="48"/>
      <c r="B15" s="48">
        <v>678190</v>
      </c>
      <c r="C15" s="63" t="s">
        <v>1008</v>
      </c>
      <c r="D15" s="13">
        <v>1</v>
      </c>
      <c r="E15" s="274">
        <v>330</v>
      </c>
      <c r="F15" s="50"/>
      <c r="G15" s="1"/>
      <c r="H15" s="2"/>
      <c r="I15" s="242"/>
    </row>
    <row r="16" spans="1:9" ht="15" customHeight="1" x14ac:dyDescent="0.35">
      <c r="A16" s="48"/>
      <c r="B16" s="48">
        <v>678230</v>
      </c>
      <c r="C16" s="63" t="s">
        <v>1004</v>
      </c>
      <c r="D16" s="13">
        <v>1</v>
      </c>
      <c r="E16" s="274">
        <v>190</v>
      </c>
      <c r="F16" s="50"/>
      <c r="G16" s="1"/>
      <c r="H16" s="2"/>
      <c r="I16" s="242"/>
    </row>
    <row r="17" spans="1:9" ht="15" customHeight="1" thickBot="1" x14ac:dyDescent="0.4">
      <c r="A17" s="49"/>
      <c r="B17" s="49">
        <v>678200</v>
      </c>
      <c r="C17" s="69" t="s">
        <v>1005</v>
      </c>
      <c r="D17" s="14">
        <v>1</v>
      </c>
      <c r="E17" s="275">
        <v>300</v>
      </c>
      <c r="F17" s="50"/>
      <c r="G17" s="1"/>
      <c r="H17" s="2"/>
      <c r="I17" s="242"/>
    </row>
    <row r="18" spans="1:9" ht="15" customHeight="1" thickBot="1" x14ac:dyDescent="0.4">
      <c r="A18" s="40"/>
      <c r="B18" s="41"/>
      <c r="C18" s="45" t="s">
        <v>1479</v>
      </c>
      <c r="D18" s="98"/>
      <c r="E18" s="279"/>
      <c r="F18" s="50"/>
      <c r="G18" s="1"/>
      <c r="H18" s="2"/>
      <c r="I18" s="242"/>
    </row>
    <row r="19" spans="1:9" ht="15" customHeight="1" thickBot="1" x14ac:dyDescent="0.4">
      <c r="A19" s="48"/>
      <c r="B19" s="48" t="s">
        <v>1193</v>
      </c>
      <c r="C19" s="63" t="s">
        <v>1199</v>
      </c>
      <c r="D19" s="13">
        <v>1</v>
      </c>
      <c r="E19" s="274">
        <v>190</v>
      </c>
      <c r="F19" s="50"/>
      <c r="G19" s="1"/>
      <c r="H19" s="2"/>
      <c r="I19" s="242"/>
    </row>
    <row r="20" spans="1:9" ht="15" customHeight="1" thickBot="1" x14ac:dyDescent="0.4">
      <c r="A20" s="40"/>
      <c r="B20" s="41"/>
      <c r="C20" s="45" t="s">
        <v>1789</v>
      </c>
      <c r="D20" s="98"/>
      <c r="E20" s="279"/>
      <c r="F20" s="50"/>
      <c r="G20" s="1"/>
      <c r="H20" s="2"/>
      <c r="I20" s="242"/>
    </row>
    <row r="21" spans="1:9" ht="15" customHeight="1" x14ac:dyDescent="0.35">
      <c r="A21" s="48"/>
      <c r="B21" s="48" t="s">
        <v>1785</v>
      </c>
      <c r="C21" s="248" t="s">
        <v>1787</v>
      </c>
      <c r="D21" s="13">
        <v>1</v>
      </c>
      <c r="E21" s="274">
        <v>110</v>
      </c>
      <c r="F21" s="50"/>
      <c r="G21" s="1"/>
      <c r="H21" s="2"/>
      <c r="I21" s="242"/>
    </row>
    <row r="22" spans="1:9" ht="15" customHeight="1" thickBot="1" x14ac:dyDescent="0.4">
      <c r="A22" s="49"/>
      <c r="B22" s="49" t="s">
        <v>1786</v>
      </c>
      <c r="C22" s="249" t="s">
        <v>1788</v>
      </c>
      <c r="D22" s="14">
        <v>1</v>
      </c>
      <c r="E22" s="275">
        <v>110</v>
      </c>
      <c r="F22" s="50"/>
      <c r="G22" s="1"/>
      <c r="H22" s="2"/>
      <c r="I22" s="242"/>
    </row>
    <row r="23" spans="1:9" x14ac:dyDescent="0.35">
      <c r="A23" s="3"/>
      <c r="B23" s="3"/>
      <c r="C23" s="9"/>
      <c r="D23" s="11"/>
    </row>
    <row r="24" spans="1:9" x14ac:dyDescent="0.35">
      <c r="A24" s="3"/>
      <c r="B24" s="3"/>
      <c r="C24" s="9"/>
      <c r="D24" s="11"/>
      <c r="F24" s="50"/>
      <c r="G24" s="1"/>
    </row>
    <row r="25" spans="1:9" x14ac:dyDescent="0.35">
      <c r="A25" s="3"/>
      <c r="B25" s="3"/>
      <c r="C25" s="9"/>
      <c r="D25" s="11"/>
      <c r="F25" s="50"/>
      <c r="G25" s="1"/>
    </row>
    <row r="26" spans="1:9" x14ac:dyDescent="0.35">
      <c r="A26" s="3"/>
      <c r="B26" s="3"/>
      <c r="C26" s="9"/>
      <c r="D26" s="11"/>
      <c r="F26" s="50"/>
      <c r="G26" s="1"/>
    </row>
    <row r="27" spans="1:9" x14ac:dyDescent="0.35">
      <c r="C27" s="9"/>
      <c r="D27" s="11"/>
      <c r="F27" s="50"/>
      <c r="G27" s="1"/>
    </row>
    <row r="28" spans="1:9" x14ac:dyDescent="0.35">
      <c r="F28" s="50"/>
      <c r="G28" s="1"/>
    </row>
    <row r="29" spans="1:9" x14ac:dyDescent="0.35">
      <c r="F29" s="50"/>
      <c r="G29" s="1"/>
    </row>
    <row r="30" spans="1:9" x14ac:dyDescent="0.35">
      <c r="F30" s="50"/>
      <c r="G30" s="1"/>
    </row>
    <row r="31" spans="1:9" x14ac:dyDescent="0.35">
      <c r="F31" s="50"/>
      <c r="G31" s="1"/>
    </row>
    <row r="32" spans="1:9" x14ac:dyDescent="0.35">
      <c r="F32" s="50"/>
      <c r="G32" s="1"/>
    </row>
    <row r="33" spans="6:7" x14ac:dyDescent="0.35">
      <c r="F33" s="50"/>
      <c r="G33" s="1"/>
    </row>
    <row r="34" spans="6:7" x14ac:dyDescent="0.35">
      <c r="F34" s="50"/>
      <c r="G34" s="1"/>
    </row>
    <row r="35" spans="6:7" x14ac:dyDescent="0.35">
      <c r="F35" s="50"/>
      <c r="G35" s="1"/>
    </row>
    <row r="36" spans="6:7" x14ac:dyDescent="0.35">
      <c r="F36" s="50"/>
      <c r="G36" s="1"/>
    </row>
    <row r="37" spans="6:7" x14ac:dyDescent="0.35">
      <c r="F37" s="50"/>
      <c r="G37" s="1"/>
    </row>
    <row r="38" spans="6:7" x14ac:dyDescent="0.35">
      <c r="F38" s="50"/>
      <c r="G38" s="1"/>
    </row>
    <row r="39" spans="6:7" x14ac:dyDescent="0.35">
      <c r="F39" s="50"/>
      <c r="G39" s="1"/>
    </row>
    <row r="40" spans="6:7" x14ac:dyDescent="0.35">
      <c r="F40" s="50"/>
      <c r="G40" s="1"/>
    </row>
    <row r="41" spans="6:7" x14ac:dyDescent="0.35">
      <c r="F41" s="50"/>
      <c r="G41" s="1"/>
    </row>
    <row r="42" spans="6:7" x14ac:dyDescent="0.35">
      <c r="F42" s="50"/>
      <c r="G42" s="1"/>
    </row>
    <row r="43" spans="6:7" x14ac:dyDescent="0.35">
      <c r="F43" s="50"/>
      <c r="G43" s="1"/>
    </row>
    <row r="44" spans="6:7" x14ac:dyDescent="0.35">
      <c r="F44" s="50"/>
      <c r="G44" s="1"/>
    </row>
    <row r="45" spans="6:7" x14ac:dyDescent="0.35">
      <c r="F45" s="50"/>
      <c r="G45" s="1"/>
    </row>
    <row r="46" spans="6:7" x14ac:dyDescent="0.35">
      <c r="F46" s="50"/>
      <c r="G46" s="1"/>
    </row>
    <row r="47" spans="6:7" x14ac:dyDescent="0.35">
      <c r="F47" s="50"/>
      <c r="G47" s="1"/>
    </row>
    <row r="48" spans="6:7" x14ac:dyDescent="0.35">
      <c r="F48" s="50"/>
      <c r="G48" s="1"/>
    </row>
    <row r="49" spans="6:7" x14ac:dyDescent="0.35">
      <c r="F49" s="50"/>
      <c r="G49" s="1"/>
    </row>
    <row r="50" spans="6:7" x14ac:dyDescent="0.35">
      <c r="F50" s="50"/>
      <c r="G50" s="1"/>
    </row>
    <row r="51" spans="6:7" x14ac:dyDescent="0.35">
      <c r="F51" s="50"/>
      <c r="G51" s="1"/>
    </row>
    <row r="52" spans="6:7" x14ac:dyDescent="0.35">
      <c r="F52" s="50"/>
      <c r="G52" s="1"/>
    </row>
    <row r="53" spans="6:7" x14ac:dyDescent="0.35">
      <c r="F53" s="50"/>
      <c r="G53" s="1"/>
    </row>
    <row r="54" spans="6:7" x14ac:dyDescent="0.35">
      <c r="F54" s="50"/>
      <c r="G54" s="1"/>
    </row>
    <row r="55" spans="6:7" x14ac:dyDescent="0.35">
      <c r="F55" s="50"/>
      <c r="G55" s="1"/>
    </row>
    <row r="56" spans="6:7" x14ac:dyDescent="0.35">
      <c r="F56" s="50"/>
      <c r="G56" s="1"/>
    </row>
    <row r="57" spans="6:7" x14ac:dyDescent="0.35">
      <c r="F57" s="50"/>
      <c r="G57" s="1"/>
    </row>
    <row r="58" spans="6:7" x14ac:dyDescent="0.35">
      <c r="F58" s="50"/>
      <c r="G58" s="1"/>
    </row>
    <row r="59" spans="6:7" x14ac:dyDescent="0.35">
      <c r="F59" s="50"/>
      <c r="G59" s="1"/>
    </row>
    <row r="60" spans="6:7" x14ac:dyDescent="0.35">
      <c r="F60" s="50"/>
      <c r="G60" s="1"/>
    </row>
    <row r="61" spans="6:7" x14ac:dyDescent="0.35">
      <c r="F61" s="50"/>
      <c r="G61" s="1"/>
    </row>
    <row r="62" spans="6:7" x14ac:dyDescent="0.35">
      <c r="F62" s="50"/>
      <c r="G62" s="1"/>
    </row>
    <row r="63" spans="6:7" x14ac:dyDescent="0.35">
      <c r="F63" s="50"/>
      <c r="G63" s="1"/>
    </row>
    <row r="64" spans="6:7" x14ac:dyDescent="0.35">
      <c r="F64" s="50"/>
      <c r="G64" s="1"/>
    </row>
    <row r="65" spans="6:7" x14ac:dyDescent="0.35">
      <c r="F65" s="50"/>
      <c r="G65" s="1"/>
    </row>
    <row r="66" spans="6:7" x14ac:dyDescent="0.35">
      <c r="F66" s="50"/>
      <c r="G66" s="1"/>
    </row>
    <row r="67" spans="6:7" x14ac:dyDescent="0.35">
      <c r="F67" s="50"/>
      <c r="G67" s="1"/>
    </row>
    <row r="68" spans="6:7" x14ac:dyDescent="0.35">
      <c r="F68" s="50"/>
      <c r="G68" s="1"/>
    </row>
    <row r="69" spans="6:7" x14ac:dyDescent="0.35">
      <c r="F69" s="50"/>
      <c r="G69" s="1"/>
    </row>
    <row r="70" spans="6:7" x14ac:dyDescent="0.35">
      <c r="F70" s="50"/>
      <c r="G70" s="1"/>
    </row>
    <row r="71" spans="6:7" x14ac:dyDescent="0.35">
      <c r="F71" s="50"/>
      <c r="G71" s="1"/>
    </row>
    <row r="72" spans="6:7" x14ac:dyDescent="0.35">
      <c r="F72" s="50"/>
      <c r="G72" s="1"/>
    </row>
    <row r="73" spans="6:7" x14ac:dyDescent="0.35">
      <c r="F73" s="50"/>
      <c r="G73" s="1"/>
    </row>
    <row r="74" spans="6:7" x14ac:dyDescent="0.35">
      <c r="F74" s="50"/>
      <c r="G74" s="1"/>
    </row>
    <row r="75" spans="6:7" x14ac:dyDescent="0.35">
      <c r="F75" s="50"/>
      <c r="G75" s="1"/>
    </row>
    <row r="76" spans="6:7" x14ac:dyDescent="0.35">
      <c r="F76" s="50"/>
      <c r="G76" s="1"/>
    </row>
    <row r="77" spans="6:7" x14ac:dyDescent="0.35">
      <c r="F77" s="50"/>
      <c r="G77" s="1"/>
    </row>
    <row r="78" spans="6:7" x14ac:dyDescent="0.35">
      <c r="F78" s="50"/>
      <c r="G78" s="1"/>
    </row>
    <row r="79" spans="6:7" x14ac:dyDescent="0.35">
      <c r="F79" s="50"/>
      <c r="G79" s="1"/>
    </row>
    <row r="80" spans="6:7" x14ac:dyDescent="0.35">
      <c r="F80" s="50"/>
      <c r="G80" s="1"/>
    </row>
    <row r="81" spans="6:7" x14ac:dyDescent="0.35">
      <c r="F81" s="50"/>
      <c r="G81" s="1"/>
    </row>
    <row r="82" spans="6:7" x14ac:dyDescent="0.35">
      <c r="F82" s="50"/>
      <c r="G82" s="1"/>
    </row>
    <row r="83" spans="6:7" x14ac:dyDescent="0.35">
      <c r="F83" s="50"/>
      <c r="G83" s="1"/>
    </row>
    <row r="84" spans="6:7" x14ac:dyDescent="0.35">
      <c r="F84" s="50"/>
      <c r="G84" s="1"/>
    </row>
    <row r="85" spans="6:7" x14ac:dyDescent="0.35">
      <c r="F85" s="50"/>
      <c r="G85" s="1"/>
    </row>
    <row r="86" spans="6:7" x14ac:dyDescent="0.35">
      <c r="F86" s="50"/>
      <c r="G86" s="1"/>
    </row>
    <row r="87" spans="6:7" x14ac:dyDescent="0.35">
      <c r="F87" s="50"/>
      <c r="G87" s="1"/>
    </row>
    <row r="88" spans="6:7" x14ac:dyDescent="0.35">
      <c r="F88" s="50"/>
      <c r="G88" s="1"/>
    </row>
    <row r="89" spans="6:7" x14ac:dyDescent="0.35">
      <c r="F89" s="50"/>
      <c r="G89" s="1"/>
    </row>
    <row r="90" spans="6:7" x14ac:dyDescent="0.35">
      <c r="F90" s="50"/>
      <c r="G90" s="1"/>
    </row>
    <row r="91" spans="6:7" x14ac:dyDescent="0.35">
      <c r="F91" s="50"/>
      <c r="G91" s="1"/>
    </row>
    <row r="92" spans="6:7" x14ac:dyDescent="0.35">
      <c r="F92" s="50"/>
      <c r="G92" s="1"/>
    </row>
    <row r="93" spans="6:7" x14ac:dyDescent="0.35">
      <c r="F93" s="50"/>
      <c r="G93" s="1"/>
    </row>
    <row r="94" spans="6:7" x14ac:dyDescent="0.35">
      <c r="F94" s="50"/>
      <c r="G94" s="1"/>
    </row>
    <row r="95" spans="6:7" x14ac:dyDescent="0.35">
      <c r="F95" s="50"/>
      <c r="G95" s="1"/>
    </row>
    <row r="96" spans="6:7" x14ac:dyDescent="0.35">
      <c r="F96" s="50"/>
      <c r="G96" s="1"/>
    </row>
    <row r="97" spans="6:7" x14ac:dyDescent="0.35">
      <c r="F97" s="50"/>
      <c r="G97" s="1"/>
    </row>
    <row r="98" spans="6:7" x14ac:dyDescent="0.35">
      <c r="F98" s="50"/>
      <c r="G98" s="1"/>
    </row>
    <row r="99" spans="6:7" x14ac:dyDescent="0.35">
      <c r="F99" s="50"/>
      <c r="G99" s="1"/>
    </row>
    <row r="100" spans="6:7" x14ac:dyDescent="0.35">
      <c r="F100" s="50"/>
      <c r="G100" s="1"/>
    </row>
    <row r="101" spans="6:7" x14ac:dyDescent="0.35">
      <c r="F101" s="50"/>
      <c r="G101" s="1"/>
    </row>
    <row r="102" spans="6:7" x14ac:dyDescent="0.35">
      <c r="F102" s="50"/>
      <c r="G102" s="1"/>
    </row>
    <row r="103" spans="6:7" x14ac:dyDescent="0.35">
      <c r="F103" s="50"/>
      <c r="G103" s="1"/>
    </row>
    <row r="104" spans="6:7" x14ac:dyDescent="0.35">
      <c r="F104" s="50"/>
      <c r="G104" s="1"/>
    </row>
    <row r="105" spans="6:7" x14ac:dyDescent="0.35">
      <c r="F105" s="50"/>
      <c r="G105" s="1"/>
    </row>
    <row r="106" spans="6:7" x14ac:dyDescent="0.35">
      <c r="F106" s="50"/>
      <c r="G106" s="1"/>
    </row>
    <row r="107" spans="6:7" x14ac:dyDescent="0.35">
      <c r="F107" s="50"/>
      <c r="G107" s="1"/>
    </row>
    <row r="108" spans="6:7" x14ac:dyDescent="0.35">
      <c r="F108" s="50"/>
      <c r="G108" s="1"/>
    </row>
    <row r="109" spans="6:7" x14ac:dyDescent="0.35">
      <c r="F109" s="50"/>
      <c r="G109" s="1"/>
    </row>
    <row r="110" spans="6:7" x14ac:dyDescent="0.35">
      <c r="F110" s="50"/>
      <c r="G110" s="1"/>
    </row>
    <row r="111" spans="6:7" x14ac:dyDescent="0.35">
      <c r="F111" s="50"/>
      <c r="G111" s="1"/>
    </row>
    <row r="112" spans="6:7" x14ac:dyDescent="0.35">
      <c r="F112" s="50"/>
      <c r="G112" s="1"/>
    </row>
    <row r="113" spans="6:7" x14ac:dyDescent="0.35">
      <c r="F113" s="50"/>
      <c r="G113" s="1"/>
    </row>
    <row r="114" spans="6:7" x14ac:dyDescent="0.35">
      <c r="F114" s="50"/>
      <c r="G114" s="1"/>
    </row>
    <row r="115" spans="6:7" x14ac:dyDescent="0.35">
      <c r="F115" s="50"/>
      <c r="G115" s="1"/>
    </row>
    <row r="116" spans="6:7" x14ac:dyDescent="0.35">
      <c r="F116" s="50"/>
      <c r="G116" s="1"/>
    </row>
    <row r="117" spans="6:7" x14ac:dyDescent="0.35">
      <c r="F117" s="50"/>
      <c r="G117" s="1"/>
    </row>
    <row r="118" spans="6:7" x14ac:dyDescent="0.35">
      <c r="F118" s="50"/>
      <c r="G118" s="1"/>
    </row>
    <row r="119" spans="6:7" x14ac:dyDescent="0.35">
      <c r="F119" s="50"/>
      <c r="G119" s="1"/>
    </row>
    <row r="120" spans="6:7" x14ac:dyDescent="0.35">
      <c r="F120" s="50"/>
      <c r="G120" s="1"/>
    </row>
    <row r="121" spans="6:7" x14ac:dyDescent="0.35">
      <c r="F121" s="50"/>
      <c r="G121" s="1"/>
    </row>
    <row r="122" spans="6:7" x14ac:dyDescent="0.35">
      <c r="F122" s="50"/>
      <c r="G122" s="1"/>
    </row>
    <row r="123" spans="6:7" x14ac:dyDescent="0.35">
      <c r="F123" s="50"/>
      <c r="G123" s="1"/>
    </row>
    <row r="124" spans="6:7" x14ac:dyDescent="0.35">
      <c r="F124" s="50"/>
      <c r="G124" s="1"/>
    </row>
    <row r="125" spans="6:7" x14ac:dyDescent="0.35">
      <c r="F125" s="50"/>
      <c r="G125" s="1"/>
    </row>
    <row r="126" spans="6:7" x14ac:dyDescent="0.35">
      <c r="F126" s="50"/>
      <c r="G126" s="1"/>
    </row>
    <row r="127" spans="6:7" x14ac:dyDescent="0.35">
      <c r="F127" s="50"/>
      <c r="G127" s="1"/>
    </row>
    <row r="128" spans="6:7" x14ac:dyDescent="0.35">
      <c r="F128" s="50"/>
      <c r="G128" s="1"/>
    </row>
    <row r="129" spans="6:7" x14ac:dyDescent="0.35">
      <c r="F129" s="50"/>
      <c r="G129" s="1"/>
    </row>
    <row r="130" spans="6:7" x14ac:dyDescent="0.35">
      <c r="F130" s="50"/>
      <c r="G130" s="1"/>
    </row>
    <row r="131" spans="6:7" x14ac:dyDescent="0.35">
      <c r="F131" s="50"/>
      <c r="G131" s="1"/>
    </row>
    <row r="132" spans="6:7" x14ac:dyDescent="0.35">
      <c r="F132" s="50"/>
      <c r="G132" s="1"/>
    </row>
    <row r="133" spans="6:7" x14ac:dyDescent="0.35">
      <c r="F133" s="50"/>
      <c r="G133" s="1"/>
    </row>
    <row r="134" spans="6:7" x14ac:dyDescent="0.35">
      <c r="F134" s="50"/>
      <c r="G134" s="1"/>
    </row>
    <row r="135" spans="6:7" x14ac:dyDescent="0.35">
      <c r="F135" s="50"/>
      <c r="G135" s="1"/>
    </row>
    <row r="136" spans="6:7" x14ac:dyDescent="0.35">
      <c r="F136" s="50"/>
      <c r="G136" s="1"/>
    </row>
    <row r="137" spans="6:7" x14ac:dyDescent="0.35">
      <c r="F137" s="50"/>
      <c r="G137" s="1"/>
    </row>
    <row r="138" spans="6:7" x14ac:dyDescent="0.35">
      <c r="F138" s="50"/>
      <c r="G138" s="1"/>
    </row>
    <row r="139" spans="6:7" x14ac:dyDescent="0.35">
      <c r="F139" s="50"/>
      <c r="G139" s="1"/>
    </row>
    <row r="140" spans="6:7" x14ac:dyDescent="0.35">
      <c r="F140" s="50"/>
      <c r="G140" s="1"/>
    </row>
    <row r="141" spans="6:7" x14ac:dyDescent="0.35">
      <c r="F141" s="50"/>
      <c r="G141" s="1"/>
    </row>
    <row r="142" spans="6:7" x14ac:dyDescent="0.35">
      <c r="F142" s="50"/>
      <c r="G142" s="1"/>
    </row>
    <row r="143" spans="6:7" x14ac:dyDescent="0.35">
      <c r="F143" s="50"/>
      <c r="G143" s="1"/>
    </row>
    <row r="144" spans="6:7" x14ac:dyDescent="0.35">
      <c r="F144" s="50"/>
      <c r="G144" s="1"/>
    </row>
    <row r="145" spans="6:7" x14ac:dyDescent="0.35">
      <c r="F145" s="50"/>
      <c r="G145" s="1"/>
    </row>
    <row r="146" spans="6:7" x14ac:dyDescent="0.35">
      <c r="F146" s="50"/>
      <c r="G146" s="1"/>
    </row>
    <row r="147" spans="6:7" x14ac:dyDescent="0.35">
      <c r="F147" s="50"/>
      <c r="G147" s="1"/>
    </row>
    <row r="148" spans="6:7" x14ac:dyDescent="0.35">
      <c r="F148" s="50"/>
      <c r="G148" s="1"/>
    </row>
    <row r="149" spans="6:7" x14ac:dyDescent="0.35">
      <c r="F149" s="50"/>
      <c r="G149" s="1"/>
    </row>
    <row r="150" spans="6:7" x14ac:dyDescent="0.35">
      <c r="F150" s="50"/>
      <c r="G150" s="1"/>
    </row>
    <row r="151" spans="6:7" x14ac:dyDescent="0.35">
      <c r="F151" s="50"/>
      <c r="G151" s="1"/>
    </row>
    <row r="152" spans="6:7" x14ac:dyDescent="0.35">
      <c r="F152" s="50"/>
      <c r="G152" s="1"/>
    </row>
    <row r="153" spans="6:7" x14ac:dyDescent="0.35">
      <c r="F153" s="50"/>
      <c r="G153" s="1"/>
    </row>
    <row r="154" spans="6:7" x14ac:dyDescent="0.35">
      <c r="F154" s="50"/>
      <c r="G154" s="1"/>
    </row>
    <row r="155" spans="6:7" x14ac:dyDescent="0.35">
      <c r="F155" s="50"/>
      <c r="G155" s="1"/>
    </row>
    <row r="156" spans="6:7" x14ac:dyDescent="0.35">
      <c r="F156" s="50"/>
      <c r="G156" s="1"/>
    </row>
    <row r="157" spans="6:7" x14ac:dyDescent="0.35">
      <c r="F157" s="50"/>
      <c r="G157" s="1"/>
    </row>
    <row r="158" spans="6:7" x14ac:dyDescent="0.35">
      <c r="F158" s="50"/>
      <c r="G158" s="1"/>
    </row>
    <row r="159" spans="6:7" x14ac:dyDescent="0.35">
      <c r="F159" s="50"/>
      <c r="G159" s="1"/>
    </row>
    <row r="160" spans="6:7" x14ac:dyDescent="0.35">
      <c r="F160" s="50"/>
      <c r="G160" s="1"/>
    </row>
    <row r="161" spans="6:7" x14ac:dyDescent="0.35">
      <c r="F161" s="50"/>
      <c r="G161" s="1"/>
    </row>
    <row r="162" spans="6:7" x14ac:dyDescent="0.35">
      <c r="F162" s="50"/>
      <c r="G162" s="1"/>
    </row>
    <row r="163" spans="6:7" x14ac:dyDescent="0.35">
      <c r="F163" s="50"/>
      <c r="G163" s="1"/>
    </row>
    <row r="164" spans="6:7" x14ac:dyDescent="0.35">
      <c r="F164" s="50"/>
      <c r="G164" s="1"/>
    </row>
    <row r="165" spans="6:7" x14ac:dyDescent="0.35">
      <c r="F165" s="50"/>
      <c r="G165" s="1"/>
    </row>
    <row r="166" spans="6:7" x14ac:dyDescent="0.35">
      <c r="F166" s="50"/>
      <c r="G166" s="1"/>
    </row>
    <row r="167" spans="6:7" x14ac:dyDescent="0.35">
      <c r="F167" s="50"/>
      <c r="G167" s="1"/>
    </row>
    <row r="168" spans="6:7" x14ac:dyDescent="0.35">
      <c r="F168" s="50"/>
      <c r="G168" s="1"/>
    </row>
    <row r="169" spans="6:7" x14ac:dyDescent="0.35">
      <c r="F169" s="50"/>
      <c r="G169" s="1"/>
    </row>
    <row r="170" spans="6:7" x14ac:dyDescent="0.35">
      <c r="F170" s="50"/>
      <c r="G170" s="1"/>
    </row>
    <row r="171" spans="6:7" x14ac:dyDescent="0.35">
      <c r="F171" s="50"/>
      <c r="G171" s="1"/>
    </row>
    <row r="172" spans="6:7" x14ac:dyDescent="0.35">
      <c r="F172" s="50"/>
      <c r="G172" s="1"/>
    </row>
    <row r="173" spans="6:7" x14ac:dyDescent="0.35">
      <c r="F173" s="50"/>
      <c r="G173" s="1"/>
    </row>
    <row r="174" spans="6:7" x14ac:dyDescent="0.35">
      <c r="F174" s="50"/>
      <c r="G174" s="1"/>
    </row>
    <row r="175" spans="6:7" x14ac:dyDescent="0.35">
      <c r="F175" s="50"/>
      <c r="G175" s="1"/>
    </row>
    <row r="176" spans="6:7" x14ac:dyDescent="0.35">
      <c r="F176" s="50"/>
      <c r="G176" s="1"/>
    </row>
    <row r="177" spans="6:7" x14ac:dyDescent="0.35">
      <c r="F177" s="50"/>
      <c r="G177" s="1"/>
    </row>
    <row r="178" spans="6:7" x14ac:dyDescent="0.35">
      <c r="F178" s="50"/>
      <c r="G178" s="1"/>
    </row>
    <row r="179" spans="6:7" x14ac:dyDescent="0.35">
      <c r="F179" s="50"/>
      <c r="G179" s="1"/>
    </row>
    <row r="180" spans="6:7" x14ac:dyDescent="0.35">
      <c r="F180" s="50"/>
      <c r="G180" s="1"/>
    </row>
    <row r="181" spans="6:7" x14ac:dyDescent="0.35">
      <c r="F181" s="50"/>
      <c r="G181" s="1"/>
    </row>
  </sheetData>
  <mergeCells count="1">
    <mergeCell ref="A1:D1"/>
  </mergeCells>
  <conditionalFormatting sqref="H2:H19 G3:G19 G20:H22 G24:G181">
    <cfRule type="containsText" dxfId="133" priority="4" operator="containsText" text="falso">
      <formula>NOT(ISERROR(SEARCH("falso",G2)))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9F0C4-0F7B-4FC4-BEC2-A0385C5CF310}">
  <dimension ref="A1:D1295"/>
  <sheetViews>
    <sheetView tabSelected="1" workbookViewId="0">
      <pane ySplit="1" topLeftCell="A887" activePane="bottomLeft" state="frozen"/>
      <selection activeCell="B1" sqref="B1"/>
      <selection pane="bottomLeft" sqref="A1:XFD1048576"/>
    </sheetView>
  </sheetViews>
  <sheetFormatPr defaultColWidth="9.1796875" defaultRowHeight="15.5" x14ac:dyDescent="0.35"/>
  <cols>
    <col min="1" max="1" width="13.453125" style="255" bestFit="1" customWidth="1"/>
    <col min="2" max="2" width="73.81640625" style="262" bestFit="1" customWidth="1"/>
    <col min="3" max="3" width="11.26953125" style="303" customWidth="1"/>
    <col min="4" max="4" width="11.26953125" style="257" bestFit="1" customWidth="1"/>
    <col min="5" max="16384" width="9.1796875" style="257"/>
  </cols>
  <sheetData>
    <row r="1" spans="1:4" x14ac:dyDescent="0.35">
      <c r="A1" s="258" t="s">
        <v>53</v>
      </c>
      <c r="B1" s="259" t="s">
        <v>0</v>
      </c>
      <c r="C1" s="301" t="s">
        <v>1791</v>
      </c>
      <c r="D1" s="301" t="s">
        <v>1790</v>
      </c>
    </row>
    <row r="2" spans="1:4" s="261" customFormat="1" x14ac:dyDescent="0.35">
      <c r="A2" s="260">
        <v>120006</v>
      </c>
      <c r="B2" s="256" t="s">
        <v>995</v>
      </c>
      <c r="C2" s="302">
        <v>10</v>
      </c>
      <c r="D2" s="302">
        <v>2.2000000000000002</v>
      </c>
    </row>
    <row r="3" spans="1:4" x14ac:dyDescent="0.35">
      <c r="A3" s="260">
        <v>120007</v>
      </c>
      <c r="B3" s="256" t="s">
        <v>78</v>
      </c>
      <c r="C3" s="302">
        <v>3</v>
      </c>
      <c r="D3" s="302">
        <v>7</v>
      </c>
    </row>
    <row r="4" spans="1:4" x14ac:dyDescent="0.35">
      <c r="A4" s="260">
        <v>121002</v>
      </c>
      <c r="B4" s="256" t="s">
        <v>79</v>
      </c>
      <c r="C4" s="302">
        <v>2</v>
      </c>
      <c r="D4" s="302">
        <v>9</v>
      </c>
    </row>
    <row r="5" spans="1:4" x14ac:dyDescent="0.35">
      <c r="A5" s="260">
        <v>121004</v>
      </c>
      <c r="B5" s="256" t="s">
        <v>80</v>
      </c>
      <c r="C5" s="302">
        <v>5</v>
      </c>
      <c r="D5" s="302">
        <v>3.5</v>
      </c>
    </row>
    <row r="6" spans="1:4" x14ac:dyDescent="0.35">
      <c r="A6" s="260">
        <v>121014</v>
      </c>
      <c r="B6" s="256" t="s">
        <v>81</v>
      </c>
      <c r="C6" s="302">
        <v>3</v>
      </c>
      <c r="D6" s="302">
        <v>7</v>
      </c>
    </row>
    <row r="7" spans="1:4" x14ac:dyDescent="0.35">
      <c r="A7" s="260">
        <v>121015</v>
      </c>
      <c r="B7" s="256" t="s">
        <v>82</v>
      </c>
      <c r="C7" s="302">
        <v>1</v>
      </c>
      <c r="D7" s="302">
        <v>16</v>
      </c>
    </row>
    <row r="8" spans="1:4" x14ac:dyDescent="0.35">
      <c r="A8" s="260">
        <v>121016</v>
      </c>
      <c r="B8" s="256" t="s">
        <v>6</v>
      </c>
      <c r="C8" s="302">
        <v>3</v>
      </c>
      <c r="D8" s="302">
        <v>7</v>
      </c>
    </row>
    <row r="9" spans="1:4" x14ac:dyDescent="0.35">
      <c r="A9" s="260">
        <v>121017</v>
      </c>
      <c r="B9" s="256" t="s">
        <v>83</v>
      </c>
      <c r="C9" s="302">
        <v>1</v>
      </c>
      <c r="D9" s="302">
        <v>16</v>
      </c>
    </row>
    <row r="10" spans="1:4" x14ac:dyDescent="0.35">
      <c r="A10" s="260">
        <v>121018</v>
      </c>
      <c r="B10" s="256" t="s">
        <v>84</v>
      </c>
      <c r="C10" s="302">
        <v>4</v>
      </c>
      <c r="D10" s="302">
        <v>4.5</v>
      </c>
    </row>
    <row r="11" spans="1:4" x14ac:dyDescent="0.35">
      <c r="A11" s="260">
        <v>121019</v>
      </c>
      <c r="B11" s="256" t="s">
        <v>85</v>
      </c>
      <c r="C11" s="302">
        <v>1</v>
      </c>
      <c r="D11" s="302">
        <v>16</v>
      </c>
    </row>
    <row r="12" spans="1:4" x14ac:dyDescent="0.35">
      <c r="A12" s="260">
        <v>121020</v>
      </c>
      <c r="B12" s="256" t="s">
        <v>86</v>
      </c>
      <c r="C12" s="302">
        <v>1</v>
      </c>
      <c r="D12" s="302">
        <v>40</v>
      </c>
    </row>
    <row r="13" spans="1:4" x14ac:dyDescent="0.35">
      <c r="A13" s="260">
        <v>121021</v>
      </c>
      <c r="B13" s="256" t="s">
        <v>87</v>
      </c>
      <c r="C13" s="302">
        <v>1</v>
      </c>
      <c r="D13" s="302">
        <v>16</v>
      </c>
    </row>
    <row r="14" spans="1:4" x14ac:dyDescent="0.35">
      <c r="A14" s="260">
        <v>121022</v>
      </c>
      <c r="B14" s="256" t="s">
        <v>88</v>
      </c>
      <c r="C14" s="302">
        <v>1</v>
      </c>
      <c r="D14" s="302">
        <v>16</v>
      </c>
    </row>
    <row r="15" spans="1:4" x14ac:dyDescent="0.35">
      <c r="A15" s="260">
        <v>121026</v>
      </c>
      <c r="B15" s="256" t="s">
        <v>997</v>
      </c>
      <c r="C15" s="302">
        <v>1</v>
      </c>
      <c r="D15" s="302">
        <v>40</v>
      </c>
    </row>
    <row r="16" spans="1:4" x14ac:dyDescent="0.35">
      <c r="A16" s="260">
        <v>121402</v>
      </c>
      <c r="B16" s="256" t="s">
        <v>1495</v>
      </c>
      <c r="C16" s="302">
        <v>3</v>
      </c>
      <c r="D16" s="302">
        <v>7</v>
      </c>
    </row>
    <row r="17" spans="1:4" x14ac:dyDescent="0.35">
      <c r="A17" s="255">
        <v>121424</v>
      </c>
      <c r="B17" s="262" t="s">
        <v>1745</v>
      </c>
      <c r="C17" s="302">
        <v>1</v>
      </c>
      <c r="D17" s="302">
        <v>18</v>
      </c>
    </row>
    <row r="18" spans="1:4" x14ac:dyDescent="0.35">
      <c r="A18" s="260">
        <v>123000</v>
      </c>
      <c r="B18" s="256" t="s">
        <v>89</v>
      </c>
      <c r="C18" s="302">
        <v>1</v>
      </c>
      <c r="D18" s="302">
        <v>22</v>
      </c>
    </row>
    <row r="19" spans="1:4" x14ac:dyDescent="0.35">
      <c r="A19" s="260">
        <v>125019</v>
      </c>
      <c r="B19" s="256" t="s">
        <v>90</v>
      </c>
      <c r="C19" s="302">
        <v>1</v>
      </c>
      <c r="D19" s="302">
        <v>35</v>
      </c>
    </row>
    <row r="20" spans="1:4" x14ac:dyDescent="0.35">
      <c r="A20" s="260">
        <v>125021</v>
      </c>
      <c r="B20" s="256" t="s">
        <v>91</v>
      </c>
      <c r="C20" s="302">
        <v>10</v>
      </c>
      <c r="D20" s="302">
        <v>1.8</v>
      </c>
    </row>
    <row r="21" spans="1:4" x14ac:dyDescent="0.35">
      <c r="A21" s="260">
        <v>125025</v>
      </c>
      <c r="B21" s="256" t="s">
        <v>92</v>
      </c>
      <c r="C21" s="302">
        <v>1</v>
      </c>
      <c r="D21" s="302">
        <v>80</v>
      </c>
    </row>
    <row r="22" spans="1:4" x14ac:dyDescent="0.35">
      <c r="A22" s="260">
        <v>125030</v>
      </c>
      <c r="B22" s="256" t="s">
        <v>827</v>
      </c>
      <c r="C22" s="302">
        <v>1</v>
      </c>
      <c r="D22" s="302">
        <v>80</v>
      </c>
    </row>
    <row r="23" spans="1:4" x14ac:dyDescent="0.35">
      <c r="A23" s="260">
        <v>125031</v>
      </c>
      <c r="B23" s="256" t="s">
        <v>828</v>
      </c>
      <c r="C23" s="302">
        <v>1</v>
      </c>
      <c r="D23" s="302">
        <v>80</v>
      </c>
    </row>
    <row r="24" spans="1:4" x14ac:dyDescent="0.35">
      <c r="A24" s="260">
        <v>126011</v>
      </c>
      <c r="B24" s="256" t="s">
        <v>864</v>
      </c>
      <c r="C24" s="302">
        <v>1</v>
      </c>
      <c r="D24" s="302">
        <v>60</v>
      </c>
    </row>
    <row r="25" spans="1:4" x14ac:dyDescent="0.35">
      <c r="A25" s="255">
        <v>127006</v>
      </c>
      <c r="B25" s="262" t="s">
        <v>1480</v>
      </c>
      <c r="C25" s="302">
        <v>2</v>
      </c>
      <c r="D25" s="302">
        <v>14</v>
      </c>
    </row>
    <row r="26" spans="1:4" x14ac:dyDescent="0.35">
      <c r="A26" s="260">
        <v>127008</v>
      </c>
      <c r="B26" s="256" t="s">
        <v>93</v>
      </c>
      <c r="C26" s="302">
        <v>1</v>
      </c>
      <c r="D26" s="302">
        <v>40</v>
      </c>
    </row>
    <row r="27" spans="1:4" x14ac:dyDescent="0.35">
      <c r="A27" s="260">
        <v>127009</v>
      </c>
      <c r="B27" s="256" t="s">
        <v>977</v>
      </c>
      <c r="C27" s="302">
        <v>2</v>
      </c>
      <c r="D27" s="302">
        <v>12</v>
      </c>
    </row>
    <row r="28" spans="1:4" x14ac:dyDescent="0.35">
      <c r="A28" s="260">
        <v>127010</v>
      </c>
      <c r="B28" s="256" t="s">
        <v>910</v>
      </c>
      <c r="C28" s="302">
        <v>1</v>
      </c>
      <c r="D28" s="302">
        <v>18</v>
      </c>
    </row>
    <row r="29" spans="1:4" x14ac:dyDescent="0.35">
      <c r="A29" s="260">
        <v>127011</v>
      </c>
      <c r="B29" s="256" t="s">
        <v>978</v>
      </c>
      <c r="C29" s="302">
        <v>3</v>
      </c>
      <c r="D29" s="302">
        <v>7</v>
      </c>
    </row>
    <row r="30" spans="1:4" x14ac:dyDescent="0.35">
      <c r="A30" s="255">
        <v>127013</v>
      </c>
      <c r="B30" s="256" t="s">
        <v>1781</v>
      </c>
      <c r="C30" s="302">
        <v>3</v>
      </c>
      <c r="D30" s="302">
        <v>6</v>
      </c>
    </row>
    <row r="31" spans="1:4" x14ac:dyDescent="0.35">
      <c r="A31" s="260">
        <v>130010</v>
      </c>
      <c r="B31" s="256" t="s">
        <v>962</v>
      </c>
      <c r="C31" s="302">
        <v>30</v>
      </c>
      <c r="D31" s="302">
        <v>0.60000000000000009</v>
      </c>
    </row>
    <row r="32" spans="1:4" x14ac:dyDescent="0.35">
      <c r="A32" s="260">
        <v>130202</v>
      </c>
      <c r="B32" s="256" t="s">
        <v>94</v>
      </c>
      <c r="C32" s="302">
        <v>10</v>
      </c>
      <c r="D32" s="302">
        <v>1.6</v>
      </c>
    </row>
    <row r="33" spans="1:4" x14ac:dyDescent="0.35">
      <c r="A33" s="260">
        <v>130203</v>
      </c>
      <c r="B33" s="256" t="s">
        <v>19</v>
      </c>
      <c r="C33" s="302">
        <v>10</v>
      </c>
      <c r="D33" s="302">
        <v>1.6</v>
      </c>
    </row>
    <row r="34" spans="1:4" x14ac:dyDescent="0.35">
      <c r="A34" s="260">
        <v>130206</v>
      </c>
      <c r="B34" s="256" t="s">
        <v>95</v>
      </c>
      <c r="C34" s="302">
        <v>5</v>
      </c>
      <c r="D34" s="302">
        <v>3.5</v>
      </c>
    </row>
    <row r="35" spans="1:4" x14ac:dyDescent="0.35">
      <c r="A35" s="255">
        <v>130211</v>
      </c>
      <c r="B35" s="262" t="s">
        <v>1275</v>
      </c>
      <c r="C35" s="302">
        <v>10</v>
      </c>
      <c r="D35" s="302">
        <v>1.6</v>
      </c>
    </row>
    <row r="36" spans="1:4" x14ac:dyDescent="0.35">
      <c r="A36" s="260">
        <v>130216</v>
      </c>
      <c r="B36" s="256" t="s">
        <v>96</v>
      </c>
      <c r="C36" s="302">
        <v>10</v>
      </c>
      <c r="D36" s="302">
        <v>2.2000000000000002</v>
      </c>
    </row>
    <row r="37" spans="1:4" x14ac:dyDescent="0.35">
      <c r="A37" s="260">
        <v>130220</v>
      </c>
      <c r="B37" s="256" t="s">
        <v>97</v>
      </c>
      <c r="C37" s="302">
        <v>10</v>
      </c>
      <c r="D37" s="302">
        <v>1.6</v>
      </c>
    </row>
    <row r="38" spans="1:4" x14ac:dyDescent="0.35">
      <c r="A38" s="260">
        <v>130221</v>
      </c>
      <c r="B38" s="256" t="s">
        <v>98</v>
      </c>
      <c r="C38" s="302">
        <v>10</v>
      </c>
      <c r="D38" s="302">
        <v>2.2000000000000002</v>
      </c>
    </row>
    <row r="39" spans="1:4" x14ac:dyDescent="0.35">
      <c r="A39" s="260">
        <v>130222</v>
      </c>
      <c r="B39" s="256" t="s">
        <v>99</v>
      </c>
      <c r="C39" s="302">
        <v>10</v>
      </c>
      <c r="D39" s="302">
        <v>1.6</v>
      </c>
    </row>
    <row r="40" spans="1:4" x14ac:dyDescent="0.35">
      <c r="A40" s="260">
        <v>130224</v>
      </c>
      <c r="B40" s="256" t="s">
        <v>912</v>
      </c>
      <c r="C40" s="302">
        <v>2</v>
      </c>
      <c r="D40" s="302">
        <v>9</v>
      </c>
    </row>
    <row r="41" spans="1:4" x14ac:dyDescent="0.35">
      <c r="A41" s="260">
        <v>130500</v>
      </c>
      <c r="B41" s="256" t="s">
        <v>100</v>
      </c>
      <c r="C41" s="302">
        <v>30</v>
      </c>
      <c r="D41" s="302">
        <v>0.60000000000000009</v>
      </c>
    </row>
    <row r="42" spans="1:4" x14ac:dyDescent="0.35">
      <c r="A42" s="260">
        <v>130501</v>
      </c>
      <c r="B42" s="256" t="s">
        <v>101</v>
      </c>
      <c r="C42" s="302">
        <v>30</v>
      </c>
      <c r="D42" s="302">
        <v>0.60000000000000009</v>
      </c>
    </row>
    <row r="43" spans="1:4" x14ac:dyDescent="0.35">
      <c r="A43" s="260">
        <v>130502</v>
      </c>
      <c r="B43" s="256" t="s">
        <v>102</v>
      </c>
      <c r="C43" s="302">
        <v>30</v>
      </c>
      <c r="D43" s="302">
        <v>0.60000000000000009</v>
      </c>
    </row>
    <row r="44" spans="1:4" x14ac:dyDescent="0.35">
      <c r="A44" s="260">
        <v>130504</v>
      </c>
      <c r="B44" s="256" t="s">
        <v>103</v>
      </c>
      <c r="C44" s="302">
        <v>30</v>
      </c>
      <c r="D44" s="302">
        <v>0.60000000000000009</v>
      </c>
    </row>
    <row r="45" spans="1:4" x14ac:dyDescent="0.35">
      <c r="A45" s="260">
        <v>130506</v>
      </c>
      <c r="B45" s="256" t="s">
        <v>104</v>
      </c>
      <c r="C45" s="302">
        <v>15</v>
      </c>
      <c r="D45" s="302">
        <v>1.2000000000000002</v>
      </c>
    </row>
    <row r="46" spans="1:4" x14ac:dyDescent="0.35">
      <c r="A46" s="260">
        <v>130507</v>
      </c>
      <c r="B46" s="256" t="s">
        <v>105</v>
      </c>
      <c r="C46" s="302">
        <v>10</v>
      </c>
      <c r="D46" s="302">
        <v>1.6</v>
      </c>
    </row>
    <row r="47" spans="1:4" x14ac:dyDescent="0.35">
      <c r="A47" s="260">
        <v>130508</v>
      </c>
      <c r="B47" s="256" t="s">
        <v>106</v>
      </c>
      <c r="C47" s="302">
        <v>10</v>
      </c>
      <c r="D47" s="302">
        <v>2.2000000000000002</v>
      </c>
    </row>
    <row r="48" spans="1:4" x14ac:dyDescent="0.35">
      <c r="A48" s="260">
        <v>130510</v>
      </c>
      <c r="B48" s="256" t="s">
        <v>107</v>
      </c>
      <c r="C48" s="302">
        <v>30</v>
      </c>
      <c r="D48" s="302">
        <v>0.60000000000000009</v>
      </c>
    </row>
    <row r="49" spans="1:4" x14ac:dyDescent="0.35">
      <c r="A49" s="260">
        <v>130512</v>
      </c>
      <c r="B49" s="256" t="s">
        <v>108</v>
      </c>
      <c r="C49" s="302">
        <v>15</v>
      </c>
      <c r="D49" s="302">
        <v>1.2000000000000002</v>
      </c>
    </row>
    <row r="50" spans="1:4" x14ac:dyDescent="0.35">
      <c r="A50" s="260">
        <v>130524</v>
      </c>
      <c r="B50" s="256" t="s">
        <v>996</v>
      </c>
      <c r="C50" s="302">
        <v>4</v>
      </c>
      <c r="D50" s="302">
        <v>4.5</v>
      </c>
    </row>
    <row r="51" spans="1:4" x14ac:dyDescent="0.35">
      <c r="A51" s="260">
        <v>130600</v>
      </c>
      <c r="B51" s="256" t="s">
        <v>109</v>
      </c>
      <c r="C51" s="302">
        <v>15</v>
      </c>
      <c r="D51" s="302">
        <v>1.2000000000000002</v>
      </c>
    </row>
    <row r="52" spans="1:4" x14ac:dyDescent="0.35">
      <c r="A52" s="260">
        <v>130603</v>
      </c>
      <c r="B52" s="256" t="s">
        <v>1349</v>
      </c>
      <c r="C52" s="302">
        <v>30</v>
      </c>
      <c r="D52" s="302">
        <v>0.60000000000000009</v>
      </c>
    </row>
    <row r="53" spans="1:4" x14ac:dyDescent="0.35">
      <c r="A53" s="260">
        <v>130604</v>
      </c>
      <c r="B53" s="256" t="s">
        <v>21</v>
      </c>
      <c r="C53" s="302">
        <v>10</v>
      </c>
      <c r="D53" s="302">
        <v>1.6</v>
      </c>
    </row>
    <row r="54" spans="1:4" x14ac:dyDescent="0.35">
      <c r="A54" s="255">
        <v>130605</v>
      </c>
      <c r="B54" s="262" t="s">
        <v>1746</v>
      </c>
      <c r="C54" s="302">
        <v>10</v>
      </c>
      <c r="D54" s="302">
        <v>2.8000000000000003</v>
      </c>
    </row>
    <row r="55" spans="1:4" x14ac:dyDescent="0.35">
      <c r="A55" s="260">
        <v>130800</v>
      </c>
      <c r="B55" s="256" t="s">
        <v>110</v>
      </c>
      <c r="C55" s="302">
        <v>15</v>
      </c>
      <c r="D55" s="302">
        <v>1.2000000000000002</v>
      </c>
    </row>
    <row r="56" spans="1:4" x14ac:dyDescent="0.35">
      <c r="A56" s="260">
        <v>130801</v>
      </c>
      <c r="B56" s="256" t="s">
        <v>111</v>
      </c>
      <c r="C56" s="302">
        <v>15</v>
      </c>
      <c r="D56" s="302">
        <v>1.2000000000000002</v>
      </c>
    </row>
    <row r="57" spans="1:4" x14ac:dyDescent="0.35">
      <c r="A57" s="260">
        <v>130802</v>
      </c>
      <c r="B57" s="256" t="s">
        <v>112</v>
      </c>
      <c r="C57" s="302">
        <v>10</v>
      </c>
      <c r="D57" s="302">
        <v>1.6</v>
      </c>
    </row>
    <row r="58" spans="1:4" x14ac:dyDescent="0.35">
      <c r="A58" s="260">
        <v>130805</v>
      </c>
      <c r="B58" s="256" t="s">
        <v>22</v>
      </c>
      <c r="C58" s="302">
        <v>15</v>
      </c>
      <c r="D58" s="302">
        <v>1.2000000000000002</v>
      </c>
    </row>
    <row r="59" spans="1:4" x14ac:dyDescent="0.35">
      <c r="A59" s="260">
        <v>130904</v>
      </c>
      <c r="B59" s="256" t="s">
        <v>918</v>
      </c>
      <c r="C59" s="302">
        <v>10</v>
      </c>
      <c r="D59" s="302">
        <v>1.6</v>
      </c>
    </row>
    <row r="60" spans="1:4" x14ac:dyDescent="0.35">
      <c r="A60" s="260">
        <v>130905</v>
      </c>
      <c r="B60" s="256" t="s">
        <v>113</v>
      </c>
      <c r="C60" s="302">
        <v>30</v>
      </c>
      <c r="D60" s="302">
        <v>0.60000000000000009</v>
      </c>
    </row>
    <row r="61" spans="1:4" x14ac:dyDescent="0.35">
      <c r="A61" s="260">
        <v>130910</v>
      </c>
      <c r="B61" s="256" t="s">
        <v>114</v>
      </c>
      <c r="C61" s="302">
        <v>30</v>
      </c>
      <c r="D61" s="302">
        <v>0.60000000000000009</v>
      </c>
    </row>
    <row r="62" spans="1:4" x14ac:dyDescent="0.35">
      <c r="A62" s="260">
        <v>130912</v>
      </c>
      <c r="B62" s="256" t="s">
        <v>115</v>
      </c>
      <c r="C62" s="302">
        <v>15</v>
      </c>
      <c r="D62" s="302">
        <v>1.2000000000000002</v>
      </c>
    </row>
    <row r="63" spans="1:4" x14ac:dyDescent="0.35">
      <c r="A63" s="260">
        <v>130914</v>
      </c>
      <c r="B63" s="256" t="s">
        <v>855</v>
      </c>
      <c r="C63" s="302">
        <v>15</v>
      </c>
      <c r="D63" s="302">
        <v>1.2000000000000002</v>
      </c>
    </row>
    <row r="64" spans="1:4" x14ac:dyDescent="0.35">
      <c r="A64" s="260">
        <v>130918</v>
      </c>
      <c r="B64" s="256" t="s">
        <v>116</v>
      </c>
      <c r="C64" s="302">
        <v>30</v>
      </c>
      <c r="D64" s="302">
        <v>0.60000000000000009</v>
      </c>
    </row>
    <row r="65" spans="1:4" x14ac:dyDescent="0.35">
      <c r="A65" s="260">
        <v>130919</v>
      </c>
      <c r="B65" s="256" t="s">
        <v>117</v>
      </c>
      <c r="C65" s="302">
        <v>30</v>
      </c>
      <c r="D65" s="302">
        <v>0.60000000000000009</v>
      </c>
    </row>
    <row r="66" spans="1:4" x14ac:dyDescent="0.35">
      <c r="A66" s="260">
        <v>130920</v>
      </c>
      <c r="B66" s="256" t="s">
        <v>118</v>
      </c>
      <c r="C66" s="302">
        <v>10</v>
      </c>
      <c r="D66" s="302">
        <v>1.6</v>
      </c>
    </row>
    <row r="67" spans="1:4" x14ac:dyDescent="0.35">
      <c r="A67" s="260">
        <v>130921</v>
      </c>
      <c r="B67" s="256" t="s">
        <v>119</v>
      </c>
      <c r="C67" s="302">
        <v>15</v>
      </c>
      <c r="D67" s="302">
        <v>1.2000000000000002</v>
      </c>
    </row>
    <row r="68" spans="1:4" x14ac:dyDescent="0.35">
      <c r="A68" s="260">
        <v>130923</v>
      </c>
      <c r="B68" s="256" t="s">
        <v>120</v>
      </c>
      <c r="C68" s="302">
        <v>30</v>
      </c>
      <c r="D68" s="302">
        <v>0.60000000000000009</v>
      </c>
    </row>
    <row r="69" spans="1:4" x14ac:dyDescent="0.35">
      <c r="A69" s="260">
        <v>130925</v>
      </c>
      <c r="B69" s="256" t="s">
        <v>121</v>
      </c>
      <c r="C69" s="302">
        <v>15</v>
      </c>
      <c r="D69" s="302">
        <v>1.2000000000000002</v>
      </c>
    </row>
    <row r="70" spans="1:4" x14ac:dyDescent="0.35">
      <c r="A70" s="260">
        <v>130927</v>
      </c>
      <c r="B70" s="256" t="s">
        <v>873</v>
      </c>
      <c r="C70" s="302">
        <v>10</v>
      </c>
      <c r="D70" s="302">
        <v>1.6</v>
      </c>
    </row>
    <row r="71" spans="1:4" x14ac:dyDescent="0.35">
      <c r="A71" s="260">
        <v>130932</v>
      </c>
      <c r="B71" s="256" t="s">
        <v>954</v>
      </c>
      <c r="C71" s="302">
        <v>10</v>
      </c>
      <c r="D71" s="302">
        <v>2.2000000000000002</v>
      </c>
    </row>
    <row r="72" spans="1:4" x14ac:dyDescent="0.35">
      <c r="A72" s="260">
        <v>130933</v>
      </c>
      <c r="B72" s="256" t="s">
        <v>1616</v>
      </c>
      <c r="C72" s="302">
        <v>30</v>
      </c>
      <c r="D72" s="302">
        <v>0.60000000000000009</v>
      </c>
    </row>
    <row r="73" spans="1:4" x14ac:dyDescent="0.35">
      <c r="A73" s="260">
        <v>130934</v>
      </c>
      <c r="B73" s="256" t="s">
        <v>1615</v>
      </c>
      <c r="C73" s="302">
        <v>30</v>
      </c>
      <c r="D73" s="302">
        <v>0.60000000000000009</v>
      </c>
    </row>
    <row r="74" spans="1:4" x14ac:dyDescent="0.35">
      <c r="A74" s="260">
        <v>131001</v>
      </c>
      <c r="B74" s="256" t="s">
        <v>122</v>
      </c>
      <c r="C74" s="302">
        <v>30</v>
      </c>
      <c r="D74" s="302">
        <v>0.60000000000000009</v>
      </c>
    </row>
    <row r="75" spans="1:4" x14ac:dyDescent="0.35">
      <c r="A75" s="260">
        <v>131002</v>
      </c>
      <c r="B75" s="256" t="s">
        <v>51</v>
      </c>
      <c r="C75" s="302">
        <v>30</v>
      </c>
      <c r="D75" s="302">
        <v>0.60000000000000009</v>
      </c>
    </row>
    <row r="76" spans="1:4" x14ac:dyDescent="0.35">
      <c r="A76" s="260">
        <v>131004</v>
      </c>
      <c r="B76" s="256" t="s">
        <v>123</v>
      </c>
      <c r="C76" s="302">
        <v>15</v>
      </c>
      <c r="D76" s="302">
        <v>1.2000000000000002</v>
      </c>
    </row>
    <row r="77" spans="1:4" x14ac:dyDescent="0.35">
      <c r="A77" s="260">
        <v>131005</v>
      </c>
      <c r="B77" s="256" t="s">
        <v>124</v>
      </c>
      <c r="C77" s="302">
        <v>10</v>
      </c>
      <c r="D77" s="302">
        <v>1.6</v>
      </c>
    </row>
    <row r="78" spans="1:4" x14ac:dyDescent="0.35">
      <c r="A78" s="255">
        <v>131007</v>
      </c>
      <c r="B78" s="262" t="s">
        <v>1387</v>
      </c>
      <c r="C78" s="302">
        <v>30</v>
      </c>
      <c r="D78" s="302">
        <v>0.60000000000000009</v>
      </c>
    </row>
    <row r="79" spans="1:4" x14ac:dyDescent="0.35">
      <c r="A79" s="255">
        <v>131050</v>
      </c>
      <c r="B79" s="256" t="s">
        <v>125</v>
      </c>
      <c r="C79" s="302">
        <v>30</v>
      </c>
      <c r="D79" s="302">
        <v>0.60000000000000009</v>
      </c>
    </row>
    <row r="80" spans="1:4" x14ac:dyDescent="0.35">
      <c r="A80" s="260">
        <v>131101</v>
      </c>
      <c r="B80" s="256" t="s">
        <v>38</v>
      </c>
      <c r="C80" s="302">
        <v>30</v>
      </c>
      <c r="D80" s="302">
        <v>0.60000000000000009</v>
      </c>
    </row>
    <row r="81" spans="1:4" x14ac:dyDescent="0.35">
      <c r="A81" s="260">
        <v>131102</v>
      </c>
      <c r="B81" s="256" t="s">
        <v>126</v>
      </c>
      <c r="C81" s="302">
        <v>15</v>
      </c>
      <c r="D81" s="302">
        <v>1.2000000000000002</v>
      </c>
    </row>
    <row r="82" spans="1:4" x14ac:dyDescent="0.35">
      <c r="A82" s="260">
        <v>131104</v>
      </c>
      <c r="B82" s="256" t="s">
        <v>127</v>
      </c>
      <c r="C82" s="302">
        <v>15</v>
      </c>
      <c r="D82" s="302">
        <v>1.2000000000000002</v>
      </c>
    </row>
    <row r="83" spans="1:4" x14ac:dyDescent="0.35">
      <c r="A83" s="260">
        <v>131201</v>
      </c>
      <c r="B83" s="256" t="s">
        <v>946</v>
      </c>
      <c r="C83" s="302">
        <v>30</v>
      </c>
      <c r="D83" s="302">
        <v>0.60000000000000009</v>
      </c>
    </row>
    <row r="84" spans="1:4" x14ac:dyDescent="0.35">
      <c r="A84" s="255">
        <v>131202</v>
      </c>
      <c r="B84" s="262" t="s">
        <v>61</v>
      </c>
      <c r="C84" s="302">
        <v>30</v>
      </c>
      <c r="D84" s="302">
        <v>0.60000000000000009</v>
      </c>
    </row>
    <row r="85" spans="1:4" x14ac:dyDescent="0.35">
      <c r="A85" s="260">
        <v>131203</v>
      </c>
      <c r="B85" s="256" t="s">
        <v>128</v>
      </c>
      <c r="C85" s="302">
        <v>10</v>
      </c>
      <c r="D85" s="302">
        <v>2.2000000000000002</v>
      </c>
    </row>
    <row r="86" spans="1:4" x14ac:dyDescent="0.35">
      <c r="A86" s="260">
        <v>131204</v>
      </c>
      <c r="B86" s="256" t="s">
        <v>129</v>
      </c>
      <c r="C86" s="302">
        <v>30</v>
      </c>
      <c r="D86" s="302">
        <v>0.60000000000000009</v>
      </c>
    </row>
    <row r="87" spans="1:4" x14ac:dyDescent="0.35">
      <c r="A87" s="260">
        <v>131205</v>
      </c>
      <c r="B87" s="256" t="s">
        <v>130</v>
      </c>
      <c r="C87" s="302">
        <v>15</v>
      </c>
      <c r="D87" s="302">
        <v>1.2000000000000002</v>
      </c>
    </row>
    <row r="88" spans="1:4" x14ac:dyDescent="0.35">
      <c r="A88" s="260">
        <v>131206</v>
      </c>
      <c r="B88" s="256" t="s">
        <v>131</v>
      </c>
      <c r="C88" s="302">
        <v>10</v>
      </c>
      <c r="D88" s="302">
        <v>2.2000000000000002</v>
      </c>
    </row>
    <row r="89" spans="1:4" x14ac:dyDescent="0.35">
      <c r="A89" s="260">
        <v>131250</v>
      </c>
      <c r="B89" s="256" t="s">
        <v>132</v>
      </c>
      <c r="C89" s="302">
        <v>30</v>
      </c>
      <c r="D89" s="302">
        <v>0.60000000000000009</v>
      </c>
    </row>
    <row r="90" spans="1:4" x14ac:dyDescent="0.35">
      <c r="A90" s="260">
        <v>131252</v>
      </c>
      <c r="B90" s="256" t="s">
        <v>133</v>
      </c>
      <c r="C90" s="302">
        <v>10</v>
      </c>
      <c r="D90" s="302">
        <v>1.6</v>
      </c>
    </row>
    <row r="91" spans="1:4" x14ac:dyDescent="0.35">
      <c r="A91" s="260">
        <v>131253</v>
      </c>
      <c r="B91" s="256" t="s">
        <v>31</v>
      </c>
      <c r="C91" s="302">
        <v>30</v>
      </c>
      <c r="D91" s="302">
        <v>0.60000000000000009</v>
      </c>
    </row>
    <row r="92" spans="1:4" x14ac:dyDescent="0.35">
      <c r="A92" s="260">
        <v>131255</v>
      </c>
      <c r="B92" s="256" t="s">
        <v>134</v>
      </c>
      <c r="C92" s="302">
        <v>30</v>
      </c>
      <c r="D92" s="302">
        <v>0.60000000000000009</v>
      </c>
    </row>
    <row r="93" spans="1:4" x14ac:dyDescent="0.35">
      <c r="A93" s="260">
        <v>131256</v>
      </c>
      <c r="B93" s="256" t="s">
        <v>68</v>
      </c>
      <c r="C93" s="302">
        <v>30</v>
      </c>
      <c r="D93" s="302">
        <v>0.60000000000000009</v>
      </c>
    </row>
    <row r="94" spans="1:4" x14ac:dyDescent="0.35">
      <c r="A94" s="260">
        <v>131258</v>
      </c>
      <c r="B94" s="256" t="s">
        <v>936</v>
      </c>
      <c r="C94" s="302">
        <v>30</v>
      </c>
      <c r="D94" s="302">
        <v>0.60000000000000009</v>
      </c>
    </row>
    <row r="95" spans="1:4" x14ac:dyDescent="0.35">
      <c r="A95" s="260">
        <v>131302</v>
      </c>
      <c r="B95" s="256" t="s">
        <v>135</v>
      </c>
      <c r="C95" s="302">
        <v>30</v>
      </c>
      <c r="D95" s="302">
        <v>0.60000000000000009</v>
      </c>
    </row>
    <row r="96" spans="1:4" x14ac:dyDescent="0.35">
      <c r="A96" s="260">
        <v>131306</v>
      </c>
      <c r="B96" s="256" t="s">
        <v>136</v>
      </c>
      <c r="C96" s="302">
        <v>30</v>
      </c>
      <c r="D96" s="302">
        <v>0.60000000000000009</v>
      </c>
    </row>
    <row r="97" spans="1:4" x14ac:dyDescent="0.35">
      <c r="A97" s="255">
        <v>131309</v>
      </c>
      <c r="B97" s="256" t="s">
        <v>1359</v>
      </c>
      <c r="C97" s="302">
        <v>15</v>
      </c>
      <c r="D97" s="302">
        <v>1.2000000000000002</v>
      </c>
    </row>
    <row r="98" spans="1:4" x14ac:dyDescent="0.35">
      <c r="A98" s="255">
        <v>131314</v>
      </c>
      <c r="B98" s="256" t="s">
        <v>1217</v>
      </c>
      <c r="C98" s="302">
        <v>15</v>
      </c>
      <c r="D98" s="302">
        <v>1.2000000000000002</v>
      </c>
    </row>
    <row r="99" spans="1:4" x14ac:dyDescent="0.35">
      <c r="A99" s="255">
        <v>131320</v>
      </c>
      <c r="B99" s="256" t="s">
        <v>1729</v>
      </c>
      <c r="C99" s="302">
        <v>15</v>
      </c>
      <c r="D99" s="302">
        <v>1.2000000000000002</v>
      </c>
    </row>
    <row r="100" spans="1:4" x14ac:dyDescent="0.35">
      <c r="A100" s="260">
        <v>131401</v>
      </c>
      <c r="B100" s="256" t="s">
        <v>137</v>
      </c>
      <c r="C100" s="302">
        <v>30</v>
      </c>
      <c r="D100" s="302">
        <v>0.60000000000000009</v>
      </c>
    </row>
    <row r="101" spans="1:4" x14ac:dyDescent="0.35">
      <c r="A101" s="260">
        <v>131402</v>
      </c>
      <c r="B101" s="256" t="s">
        <v>138</v>
      </c>
      <c r="C101" s="302">
        <v>30</v>
      </c>
      <c r="D101" s="302">
        <v>0.60000000000000009</v>
      </c>
    </row>
    <row r="102" spans="1:4" x14ac:dyDescent="0.35">
      <c r="A102" s="260">
        <v>131403</v>
      </c>
      <c r="B102" s="256" t="s">
        <v>139</v>
      </c>
      <c r="C102" s="302">
        <v>15</v>
      </c>
      <c r="D102" s="302">
        <v>1.2000000000000002</v>
      </c>
    </row>
    <row r="103" spans="1:4" x14ac:dyDescent="0.35">
      <c r="A103" s="260">
        <v>131404</v>
      </c>
      <c r="B103" s="256" t="s">
        <v>140</v>
      </c>
      <c r="C103" s="302">
        <v>5</v>
      </c>
      <c r="D103" s="302">
        <v>3.5</v>
      </c>
    </row>
    <row r="104" spans="1:4" x14ac:dyDescent="0.35">
      <c r="A104" s="255">
        <v>131406</v>
      </c>
      <c r="B104" s="262" t="s">
        <v>141</v>
      </c>
      <c r="C104" s="302">
        <v>30</v>
      </c>
      <c r="D104" s="302">
        <v>0.60000000000000009</v>
      </c>
    </row>
    <row r="105" spans="1:4" x14ac:dyDescent="0.35">
      <c r="A105" s="260">
        <v>131408</v>
      </c>
      <c r="B105" s="256" t="s">
        <v>981</v>
      </c>
      <c r="C105" s="302">
        <v>30</v>
      </c>
      <c r="D105" s="302">
        <v>0.60000000000000009</v>
      </c>
    </row>
    <row r="106" spans="1:4" x14ac:dyDescent="0.35">
      <c r="A106" s="255">
        <v>131412</v>
      </c>
      <c r="B106" s="256" t="s">
        <v>852</v>
      </c>
      <c r="C106" s="302">
        <v>30</v>
      </c>
      <c r="D106" s="302">
        <v>0.60000000000000009</v>
      </c>
    </row>
    <row r="107" spans="1:4" x14ac:dyDescent="0.35">
      <c r="A107" s="255">
        <v>131450</v>
      </c>
      <c r="B107" s="256" t="s">
        <v>142</v>
      </c>
      <c r="C107" s="302">
        <v>30</v>
      </c>
      <c r="D107" s="302">
        <v>0.60000000000000009</v>
      </c>
    </row>
    <row r="108" spans="1:4" x14ac:dyDescent="0.35">
      <c r="A108" s="260">
        <v>131500</v>
      </c>
      <c r="B108" s="256" t="s">
        <v>143</v>
      </c>
      <c r="C108" s="302">
        <v>30</v>
      </c>
      <c r="D108" s="302">
        <v>0.60000000000000009</v>
      </c>
    </row>
    <row r="109" spans="1:4" x14ac:dyDescent="0.35">
      <c r="A109" s="260">
        <v>131501</v>
      </c>
      <c r="B109" s="256" t="s">
        <v>144</v>
      </c>
      <c r="C109" s="302">
        <v>30</v>
      </c>
      <c r="D109" s="302">
        <v>0.60000000000000009</v>
      </c>
    </row>
    <row r="110" spans="1:4" x14ac:dyDescent="0.35">
      <c r="A110" s="255">
        <v>131502</v>
      </c>
      <c r="B110" s="256" t="s">
        <v>30</v>
      </c>
      <c r="C110" s="302">
        <v>30</v>
      </c>
      <c r="D110" s="302">
        <v>0.60000000000000009</v>
      </c>
    </row>
    <row r="111" spans="1:4" x14ac:dyDescent="0.35">
      <c r="A111" s="260">
        <v>131503</v>
      </c>
      <c r="B111" s="256" t="s">
        <v>145</v>
      </c>
      <c r="C111" s="302">
        <v>30</v>
      </c>
      <c r="D111" s="302">
        <v>0.60000000000000009</v>
      </c>
    </row>
    <row r="112" spans="1:4" x14ac:dyDescent="0.35">
      <c r="A112" s="260">
        <v>131504</v>
      </c>
      <c r="B112" s="256" t="s">
        <v>50</v>
      </c>
      <c r="C112" s="302">
        <v>30</v>
      </c>
      <c r="D112" s="302">
        <v>0.60000000000000009</v>
      </c>
    </row>
    <row r="113" spans="1:4" x14ac:dyDescent="0.35">
      <c r="A113" s="260">
        <v>131505</v>
      </c>
      <c r="B113" s="256" t="s">
        <v>146</v>
      </c>
      <c r="C113" s="302">
        <v>30</v>
      </c>
      <c r="D113" s="302">
        <v>0.60000000000000009</v>
      </c>
    </row>
    <row r="114" spans="1:4" x14ac:dyDescent="0.35">
      <c r="A114" s="260">
        <v>131506</v>
      </c>
      <c r="B114" s="256" t="s">
        <v>927</v>
      </c>
      <c r="C114" s="302">
        <v>15</v>
      </c>
      <c r="D114" s="302">
        <v>1.2000000000000002</v>
      </c>
    </row>
    <row r="115" spans="1:4" x14ac:dyDescent="0.35">
      <c r="A115" s="260">
        <v>131507</v>
      </c>
      <c r="B115" s="256" t="s">
        <v>56</v>
      </c>
      <c r="C115" s="302">
        <v>30</v>
      </c>
      <c r="D115" s="302">
        <v>0.60000000000000009</v>
      </c>
    </row>
    <row r="116" spans="1:4" x14ac:dyDescent="0.35">
      <c r="A116" s="260">
        <v>131508</v>
      </c>
      <c r="B116" s="256" t="s">
        <v>922</v>
      </c>
      <c r="C116" s="302">
        <v>15</v>
      </c>
      <c r="D116" s="302">
        <v>1.2000000000000002</v>
      </c>
    </row>
    <row r="117" spans="1:4" x14ac:dyDescent="0.35">
      <c r="A117" s="260">
        <v>131509</v>
      </c>
      <c r="B117" s="256" t="s">
        <v>932</v>
      </c>
      <c r="C117" s="302">
        <v>20</v>
      </c>
      <c r="D117" s="302">
        <v>0.8</v>
      </c>
    </row>
    <row r="118" spans="1:4" x14ac:dyDescent="0.35">
      <c r="A118" s="260">
        <v>131550</v>
      </c>
      <c r="B118" s="256" t="s">
        <v>147</v>
      </c>
      <c r="C118" s="302">
        <v>30</v>
      </c>
      <c r="D118" s="302">
        <v>0.60000000000000009</v>
      </c>
    </row>
    <row r="119" spans="1:4" x14ac:dyDescent="0.35">
      <c r="A119" s="260">
        <v>131551</v>
      </c>
      <c r="B119" s="256" t="s">
        <v>148</v>
      </c>
      <c r="C119" s="302">
        <v>30</v>
      </c>
      <c r="D119" s="302">
        <v>0.60000000000000009</v>
      </c>
    </row>
    <row r="120" spans="1:4" x14ac:dyDescent="0.35">
      <c r="A120" s="260">
        <v>131552</v>
      </c>
      <c r="B120" s="256" t="s">
        <v>149</v>
      </c>
      <c r="C120" s="302">
        <v>30</v>
      </c>
      <c r="D120" s="302">
        <v>0.60000000000000009</v>
      </c>
    </row>
    <row r="121" spans="1:4" x14ac:dyDescent="0.35">
      <c r="A121" s="260">
        <v>131601</v>
      </c>
      <c r="B121" s="256" t="s">
        <v>150</v>
      </c>
      <c r="C121" s="302">
        <v>30</v>
      </c>
      <c r="D121" s="302">
        <v>0.60000000000000009</v>
      </c>
    </row>
    <row r="122" spans="1:4" x14ac:dyDescent="0.35">
      <c r="A122" s="260">
        <v>131603</v>
      </c>
      <c r="B122" s="256" t="s">
        <v>916</v>
      </c>
      <c r="C122" s="302">
        <v>30</v>
      </c>
      <c r="D122" s="302">
        <v>0.60000000000000009</v>
      </c>
    </row>
    <row r="123" spans="1:4" x14ac:dyDescent="0.35">
      <c r="A123" s="260">
        <v>131604</v>
      </c>
      <c r="B123" s="256" t="s">
        <v>923</v>
      </c>
      <c r="C123" s="302">
        <v>30</v>
      </c>
      <c r="D123" s="302">
        <v>0.60000000000000009</v>
      </c>
    </row>
    <row r="124" spans="1:4" x14ac:dyDescent="0.35">
      <c r="A124" s="260">
        <v>131605</v>
      </c>
      <c r="B124" s="256" t="s">
        <v>928</v>
      </c>
      <c r="C124" s="302">
        <v>15</v>
      </c>
      <c r="D124" s="302">
        <v>1.2000000000000002</v>
      </c>
    </row>
    <row r="125" spans="1:4" x14ac:dyDescent="0.35">
      <c r="A125" s="260">
        <v>131701</v>
      </c>
      <c r="B125" s="256" t="s">
        <v>151</v>
      </c>
      <c r="C125" s="302">
        <v>30</v>
      </c>
      <c r="D125" s="302">
        <v>0.60000000000000009</v>
      </c>
    </row>
    <row r="126" spans="1:4" x14ac:dyDescent="0.35">
      <c r="A126" s="255">
        <v>131703</v>
      </c>
      <c r="B126" s="256" t="s">
        <v>152</v>
      </c>
      <c r="C126" s="302">
        <v>30</v>
      </c>
      <c r="D126" s="302">
        <v>0.60000000000000009</v>
      </c>
    </row>
    <row r="127" spans="1:4" x14ac:dyDescent="0.35">
      <c r="A127" s="255">
        <v>131704</v>
      </c>
      <c r="B127" s="262" t="s">
        <v>1364</v>
      </c>
      <c r="C127" s="302">
        <v>10</v>
      </c>
      <c r="D127" s="302">
        <v>2</v>
      </c>
    </row>
    <row r="128" spans="1:4" x14ac:dyDescent="0.35">
      <c r="A128" s="260">
        <v>131707</v>
      </c>
      <c r="B128" s="256" t="s">
        <v>153</v>
      </c>
      <c r="C128" s="302">
        <v>2</v>
      </c>
      <c r="D128" s="302">
        <v>9</v>
      </c>
    </row>
    <row r="129" spans="1:4" x14ac:dyDescent="0.35">
      <c r="A129" s="260">
        <v>131708</v>
      </c>
      <c r="B129" s="256" t="s">
        <v>154</v>
      </c>
      <c r="C129" s="302">
        <v>30</v>
      </c>
      <c r="D129" s="302">
        <v>0.60000000000000009</v>
      </c>
    </row>
    <row r="130" spans="1:4" x14ac:dyDescent="0.35">
      <c r="A130" s="260">
        <v>131709</v>
      </c>
      <c r="B130" s="256" t="s">
        <v>155</v>
      </c>
      <c r="C130" s="302">
        <v>30</v>
      </c>
      <c r="D130" s="302">
        <v>0.60000000000000009</v>
      </c>
    </row>
    <row r="131" spans="1:4" x14ac:dyDescent="0.35">
      <c r="A131" s="260">
        <v>131710</v>
      </c>
      <c r="B131" s="256" t="s">
        <v>28</v>
      </c>
      <c r="C131" s="302">
        <v>30</v>
      </c>
      <c r="D131" s="302">
        <v>0.60000000000000009</v>
      </c>
    </row>
    <row r="132" spans="1:4" x14ac:dyDescent="0.35">
      <c r="A132" s="260">
        <v>131711</v>
      </c>
      <c r="B132" s="256" t="s">
        <v>156</v>
      </c>
      <c r="C132" s="302">
        <v>4</v>
      </c>
      <c r="D132" s="302">
        <v>4.5</v>
      </c>
    </row>
    <row r="133" spans="1:4" x14ac:dyDescent="0.35">
      <c r="A133" s="260">
        <v>131713</v>
      </c>
      <c r="B133" s="256" t="s">
        <v>969</v>
      </c>
      <c r="C133" s="302">
        <v>30</v>
      </c>
      <c r="D133" s="302">
        <v>0.60000000000000009</v>
      </c>
    </row>
    <row r="134" spans="1:4" x14ac:dyDescent="0.35">
      <c r="A134" s="260">
        <v>131714</v>
      </c>
      <c r="B134" s="256" t="s">
        <v>157</v>
      </c>
      <c r="C134" s="302">
        <v>15</v>
      </c>
      <c r="D134" s="302">
        <v>1.2000000000000002</v>
      </c>
    </row>
    <row r="135" spans="1:4" x14ac:dyDescent="0.35">
      <c r="A135" s="260">
        <v>131715</v>
      </c>
      <c r="B135" s="256" t="s">
        <v>158</v>
      </c>
      <c r="C135" s="302">
        <v>30</v>
      </c>
      <c r="D135" s="302">
        <v>0.60000000000000009</v>
      </c>
    </row>
    <row r="136" spans="1:4" x14ac:dyDescent="0.35">
      <c r="A136" s="260">
        <v>131717</v>
      </c>
      <c r="B136" s="256" t="s">
        <v>159</v>
      </c>
      <c r="C136" s="302">
        <v>15</v>
      </c>
      <c r="D136" s="302">
        <v>1.2000000000000002</v>
      </c>
    </row>
    <row r="137" spans="1:4" x14ac:dyDescent="0.35">
      <c r="A137" s="260">
        <v>132001</v>
      </c>
      <c r="B137" s="256" t="s">
        <v>160</v>
      </c>
      <c r="C137" s="302">
        <v>30</v>
      </c>
      <c r="D137" s="302">
        <v>0.60000000000000009</v>
      </c>
    </row>
    <row r="138" spans="1:4" x14ac:dyDescent="0.35">
      <c r="A138" s="255">
        <v>132003</v>
      </c>
      <c r="B138" s="256" t="s">
        <v>161</v>
      </c>
      <c r="C138" s="302">
        <v>15</v>
      </c>
      <c r="D138" s="302">
        <v>1.2000000000000002</v>
      </c>
    </row>
    <row r="139" spans="1:4" x14ac:dyDescent="0.35">
      <c r="A139" s="260">
        <v>132004</v>
      </c>
      <c r="B139" s="256" t="s">
        <v>162</v>
      </c>
      <c r="C139" s="302">
        <v>30</v>
      </c>
      <c r="D139" s="302">
        <v>0.60000000000000009</v>
      </c>
    </row>
    <row r="140" spans="1:4" x14ac:dyDescent="0.35">
      <c r="A140" s="260">
        <v>132005</v>
      </c>
      <c r="B140" s="256" t="s">
        <v>163</v>
      </c>
      <c r="C140" s="302">
        <v>30</v>
      </c>
      <c r="D140" s="302">
        <v>0.60000000000000009</v>
      </c>
    </row>
    <row r="141" spans="1:4" x14ac:dyDescent="0.35">
      <c r="A141" s="260">
        <v>132007</v>
      </c>
      <c r="B141" s="256" t="s">
        <v>164</v>
      </c>
      <c r="C141" s="302">
        <v>15</v>
      </c>
      <c r="D141" s="302">
        <v>1.2000000000000002</v>
      </c>
    </row>
    <row r="142" spans="1:4" x14ac:dyDescent="0.35">
      <c r="A142" s="255">
        <v>132008</v>
      </c>
      <c r="B142" s="262" t="s">
        <v>1605</v>
      </c>
      <c r="C142" s="302">
        <v>20</v>
      </c>
      <c r="D142" s="302">
        <v>1</v>
      </c>
    </row>
    <row r="143" spans="1:4" x14ac:dyDescent="0.35">
      <c r="A143" s="260">
        <v>132012</v>
      </c>
      <c r="B143" s="256" t="s">
        <v>165</v>
      </c>
      <c r="C143" s="302">
        <v>5</v>
      </c>
      <c r="D143" s="302">
        <v>3.5</v>
      </c>
    </row>
    <row r="144" spans="1:4" x14ac:dyDescent="0.35">
      <c r="A144" s="260">
        <v>132016</v>
      </c>
      <c r="B144" s="256" t="s">
        <v>166</v>
      </c>
      <c r="C144" s="302">
        <v>15</v>
      </c>
      <c r="D144" s="302">
        <v>1.2000000000000002</v>
      </c>
    </row>
    <row r="145" spans="1:4" x14ac:dyDescent="0.35">
      <c r="A145" s="255">
        <v>132017</v>
      </c>
      <c r="B145" s="256" t="s">
        <v>1362</v>
      </c>
      <c r="C145" s="302">
        <v>15</v>
      </c>
      <c r="D145" s="302">
        <v>1.2000000000000002</v>
      </c>
    </row>
    <row r="146" spans="1:4" x14ac:dyDescent="0.35">
      <c r="A146" s="260">
        <v>132020</v>
      </c>
      <c r="B146" s="256" t="s">
        <v>167</v>
      </c>
      <c r="C146" s="302">
        <v>30</v>
      </c>
      <c r="D146" s="302">
        <v>0.60000000000000009</v>
      </c>
    </row>
    <row r="147" spans="1:4" x14ac:dyDescent="0.35">
      <c r="A147" s="255">
        <v>132021</v>
      </c>
      <c r="B147" s="256" t="s">
        <v>168</v>
      </c>
      <c r="C147" s="302">
        <v>10</v>
      </c>
      <c r="D147" s="302">
        <v>1.6</v>
      </c>
    </row>
    <row r="148" spans="1:4" x14ac:dyDescent="0.35">
      <c r="A148" s="260">
        <v>132022</v>
      </c>
      <c r="B148" s="256" t="s">
        <v>169</v>
      </c>
      <c r="C148" s="302">
        <v>30</v>
      </c>
      <c r="D148" s="302">
        <v>0.60000000000000009</v>
      </c>
    </row>
    <row r="149" spans="1:4" x14ac:dyDescent="0.35">
      <c r="A149" s="260">
        <v>132023</v>
      </c>
      <c r="B149" s="256" t="s">
        <v>952</v>
      </c>
      <c r="C149" s="302">
        <v>30</v>
      </c>
      <c r="D149" s="302">
        <v>0.60000000000000009</v>
      </c>
    </row>
    <row r="150" spans="1:4" x14ac:dyDescent="0.35">
      <c r="A150" s="260">
        <v>132028</v>
      </c>
      <c r="B150" s="256" t="s">
        <v>1710</v>
      </c>
      <c r="C150" s="302">
        <v>20</v>
      </c>
      <c r="D150" s="302">
        <v>1</v>
      </c>
    </row>
    <row r="151" spans="1:4" x14ac:dyDescent="0.35">
      <c r="A151" s="255">
        <v>132079</v>
      </c>
      <c r="B151" s="256" t="s">
        <v>1421</v>
      </c>
      <c r="C151" s="302">
        <v>15</v>
      </c>
      <c r="D151" s="302">
        <v>1.2000000000000002</v>
      </c>
    </row>
    <row r="152" spans="1:4" x14ac:dyDescent="0.35">
      <c r="A152" s="260">
        <v>132084</v>
      </c>
      <c r="B152" s="256" t="s">
        <v>170</v>
      </c>
      <c r="C152" s="302">
        <v>3</v>
      </c>
      <c r="D152" s="302">
        <v>7</v>
      </c>
    </row>
    <row r="153" spans="1:4" x14ac:dyDescent="0.35">
      <c r="A153" s="260">
        <v>132085</v>
      </c>
      <c r="B153" s="256" t="s">
        <v>171</v>
      </c>
      <c r="C153" s="302">
        <v>3</v>
      </c>
      <c r="D153" s="302">
        <v>6</v>
      </c>
    </row>
    <row r="154" spans="1:4" x14ac:dyDescent="0.35">
      <c r="A154" s="260">
        <v>132087</v>
      </c>
      <c r="B154" s="256" t="s">
        <v>172</v>
      </c>
      <c r="C154" s="302">
        <v>3</v>
      </c>
      <c r="D154" s="302">
        <v>7</v>
      </c>
    </row>
    <row r="155" spans="1:4" x14ac:dyDescent="0.35">
      <c r="A155" s="260">
        <v>132088</v>
      </c>
      <c r="B155" s="256" t="s">
        <v>173</v>
      </c>
      <c r="C155" s="302">
        <v>10</v>
      </c>
      <c r="D155" s="302">
        <v>1.6</v>
      </c>
    </row>
    <row r="156" spans="1:4" x14ac:dyDescent="0.35">
      <c r="A156" s="260">
        <v>132089</v>
      </c>
      <c r="B156" s="256" t="s">
        <v>174</v>
      </c>
      <c r="C156" s="302">
        <v>15</v>
      </c>
      <c r="D156" s="302">
        <v>1.2000000000000002</v>
      </c>
    </row>
    <row r="157" spans="1:4" x14ac:dyDescent="0.35">
      <c r="A157" s="260">
        <v>132090</v>
      </c>
      <c r="B157" s="256" t="s">
        <v>175</v>
      </c>
      <c r="C157" s="302">
        <v>4</v>
      </c>
      <c r="D157" s="302">
        <v>4.5</v>
      </c>
    </row>
    <row r="158" spans="1:4" x14ac:dyDescent="0.35">
      <c r="A158" s="260">
        <v>132091</v>
      </c>
      <c r="B158" s="256" t="s">
        <v>176</v>
      </c>
      <c r="C158" s="302">
        <v>15</v>
      </c>
      <c r="D158" s="302">
        <v>1.2000000000000002</v>
      </c>
    </row>
    <row r="159" spans="1:4" x14ac:dyDescent="0.35">
      <c r="A159" s="260">
        <v>132099</v>
      </c>
      <c r="B159" s="256" t="s">
        <v>1210</v>
      </c>
      <c r="C159" s="302">
        <v>5</v>
      </c>
      <c r="D159" s="302">
        <v>3.5</v>
      </c>
    </row>
    <row r="160" spans="1:4" x14ac:dyDescent="0.35">
      <c r="A160" s="260">
        <v>132100</v>
      </c>
      <c r="B160" s="256" t="s">
        <v>177</v>
      </c>
      <c r="C160" s="302">
        <v>30</v>
      </c>
      <c r="D160" s="302">
        <v>0.60000000000000009</v>
      </c>
    </row>
    <row r="161" spans="1:4" x14ac:dyDescent="0.35">
      <c r="A161" s="260">
        <v>132102</v>
      </c>
      <c r="B161" s="256" t="s">
        <v>178</v>
      </c>
      <c r="C161" s="302">
        <v>15</v>
      </c>
      <c r="D161" s="302">
        <v>1.2000000000000002</v>
      </c>
    </row>
    <row r="162" spans="1:4" x14ac:dyDescent="0.35">
      <c r="A162" s="260">
        <v>132132</v>
      </c>
      <c r="B162" s="256" t="s">
        <v>179</v>
      </c>
      <c r="C162" s="302">
        <v>5</v>
      </c>
      <c r="D162" s="302">
        <v>3.5</v>
      </c>
    </row>
    <row r="163" spans="1:4" x14ac:dyDescent="0.35">
      <c r="A163" s="260">
        <v>132133</v>
      </c>
      <c r="B163" s="256" t="s">
        <v>980</v>
      </c>
      <c r="C163" s="302">
        <v>30</v>
      </c>
      <c r="D163" s="302">
        <v>0.60000000000000009</v>
      </c>
    </row>
    <row r="164" spans="1:4" x14ac:dyDescent="0.35">
      <c r="A164" s="260">
        <v>132144</v>
      </c>
      <c r="B164" s="256" t="s">
        <v>180</v>
      </c>
      <c r="C164" s="302">
        <v>30</v>
      </c>
      <c r="D164" s="302">
        <v>0.60000000000000009</v>
      </c>
    </row>
    <row r="165" spans="1:4" x14ac:dyDescent="0.35">
      <c r="A165" s="260">
        <v>132145</v>
      </c>
      <c r="B165" s="256" t="s">
        <v>181</v>
      </c>
      <c r="C165" s="302">
        <v>3</v>
      </c>
      <c r="D165" s="302">
        <v>7</v>
      </c>
    </row>
    <row r="166" spans="1:4" x14ac:dyDescent="0.35">
      <c r="A166" s="260">
        <v>132146</v>
      </c>
      <c r="B166" s="256" t="s">
        <v>182</v>
      </c>
      <c r="C166" s="302">
        <v>3</v>
      </c>
      <c r="D166" s="302">
        <v>6</v>
      </c>
    </row>
    <row r="167" spans="1:4" x14ac:dyDescent="0.35">
      <c r="A167" s="260">
        <v>132148</v>
      </c>
      <c r="B167" s="256" t="s">
        <v>183</v>
      </c>
      <c r="C167" s="302">
        <v>15</v>
      </c>
      <c r="D167" s="302">
        <v>1.2000000000000002</v>
      </c>
    </row>
    <row r="168" spans="1:4" x14ac:dyDescent="0.35">
      <c r="A168" s="260">
        <v>132149</v>
      </c>
      <c r="B168" s="256" t="s">
        <v>184</v>
      </c>
      <c r="C168" s="302">
        <v>10</v>
      </c>
      <c r="D168" s="302">
        <v>2.2000000000000002</v>
      </c>
    </row>
    <row r="169" spans="1:4" x14ac:dyDescent="0.35">
      <c r="A169" s="260">
        <v>132152</v>
      </c>
      <c r="B169" s="256" t="s">
        <v>185</v>
      </c>
      <c r="C169" s="302">
        <v>15</v>
      </c>
      <c r="D169" s="302">
        <v>1.2000000000000002</v>
      </c>
    </row>
    <row r="170" spans="1:4" x14ac:dyDescent="0.35">
      <c r="A170" s="260">
        <v>132153</v>
      </c>
      <c r="B170" s="256" t="s">
        <v>186</v>
      </c>
      <c r="C170" s="302">
        <v>5</v>
      </c>
      <c r="D170" s="302">
        <v>3.5</v>
      </c>
    </row>
    <row r="171" spans="1:4" x14ac:dyDescent="0.35">
      <c r="A171" s="260">
        <v>132157</v>
      </c>
      <c r="B171" s="256" t="s">
        <v>778</v>
      </c>
      <c r="C171" s="302">
        <v>15</v>
      </c>
      <c r="D171" s="302">
        <v>1.2000000000000002</v>
      </c>
    </row>
    <row r="172" spans="1:4" x14ac:dyDescent="0.35">
      <c r="A172" s="260">
        <v>132200</v>
      </c>
      <c r="B172" s="256" t="s">
        <v>187</v>
      </c>
      <c r="C172" s="302">
        <v>30</v>
      </c>
      <c r="D172" s="302">
        <v>0.60000000000000009</v>
      </c>
    </row>
    <row r="173" spans="1:4" x14ac:dyDescent="0.35">
      <c r="A173" s="260">
        <v>132202</v>
      </c>
      <c r="B173" s="256" t="s">
        <v>1215</v>
      </c>
      <c r="C173" s="302">
        <v>15</v>
      </c>
      <c r="D173" s="302">
        <v>1.2000000000000002</v>
      </c>
    </row>
    <row r="174" spans="1:4" x14ac:dyDescent="0.35">
      <c r="A174" s="260">
        <v>132203</v>
      </c>
      <c r="B174" s="256" t="s">
        <v>935</v>
      </c>
      <c r="C174" s="302">
        <v>15</v>
      </c>
      <c r="D174" s="302">
        <v>1.2000000000000002</v>
      </c>
    </row>
    <row r="175" spans="1:4" x14ac:dyDescent="0.35">
      <c r="A175" s="260">
        <v>132204</v>
      </c>
      <c r="B175" s="256" t="s">
        <v>188</v>
      </c>
      <c r="C175" s="302">
        <v>15</v>
      </c>
      <c r="D175" s="302">
        <v>1.2000000000000002</v>
      </c>
    </row>
    <row r="176" spans="1:4" x14ac:dyDescent="0.35">
      <c r="A176" s="260">
        <v>132205</v>
      </c>
      <c r="B176" s="256" t="s">
        <v>189</v>
      </c>
      <c r="C176" s="302">
        <v>15</v>
      </c>
      <c r="D176" s="302">
        <v>1.2000000000000002</v>
      </c>
    </row>
    <row r="177" spans="1:4" x14ac:dyDescent="0.35">
      <c r="A177" s="260">
        <v>132210</v>
      </c>
      <c r="B177" s="256" t="s">
        <v>190</v>
      </c>
      <c r="C177" s="302">
        <v>10</v>
      </c>
      <c r="D177" s="302">
        <v>1.6</v>
      </c>
    </row>
    <row r="178" spans="1:4" x14ac:dyDescent="0.35">
      <c r="A178" s="260">
        <v>132213</v>
      </c>
      <c r="B178" s="256" t="s">
        <v>191</v>
      </c>
      <c r="C178" s="302">
        <v>5</v>
      </c>
      <c r="D178" s="302">
        <v>3.5</v>
      </c>
    </row>
    <row r="179" spans="1:4" x14ac:dyDescent="0.35">
      <c r="A179" s="260">
        <v>132214</v>
      </c>
      <c r="B179" s="256" t="s">
        <v>192</v>
      </c>
      <c r="C179" s="302">
        <v>5</v>
      </c>
      <c r="D179" s="302">
        <v>3.5</v>
      </c>
    </row>
    <row r="180" spans="1:4" x14ac:dyDescent="0.35">
      <c r="A180" s="260">
        <v>132216</v>
      </c>
      <c r="B180" s="256" t="s">
        <v>193</v>
      </c>
      <c r="C180" s="302">
        <v>3</v>
      </c>
      <c r="D180" s="302">
        <v>6</v>
      </c>
    </row>
    <row r="181" spans="1:4" x14ac:dyDescent="0.35">
      <c r="A181" s="260">
        <v>132217</v>
      </c>
      <c r="B181" s="256" t="s">
        <v>919</v>
      </c>
      <c r="C181" s="302">
        <v>10</v>
      </c>
      <c r="D181" s="302">
        <v>1.6</v>
      </c>
    </row>
    <row r="182" spans="1:4" x14ac:dyDescent="0.35">
      <c r="A182" s="260">
        <v>132221</v>
      </c>
      <c r="B182" s="256" t="s">
        <v>194</v>
      </c>
      <c r="C182" s="302">
        <v>30</v>
      </c>
      <c r="D182" s="302">
        <v>0.60000000000000009</v>
      </c>
    </row>
    <row r="183" spans="1:4" x14ac:dyDescent="0.35">
      <c r="A183" s="260">
        <v>132228</v>
      </c>
      <c r="B183" s="256" t="s">
        <v>195</v>
      </c>
      <c r="C183" s="302">
        <v>10</v>
      </c>
      <c r="D183" s="302">
        <v>2.2000000000000002</v>
      </c>
    </row>
    <row r="184" spans="1:4" x14ac:dyDescent="0.35">
      <c r="A184" s="260">
        <v>132229</v>
      </c>
      <c r="B184" s="256" t="s">
        <v>196</v>
      </c>
      <c r="C184" s="302">
        <v>3</v>
      </c>
      <c r="D184" s="302">
        <v>6</v>
      </c>
    </row>
    <row r="185" spans="1:4" x14ac:dyDescent="0.35">
      <c r="A185" s="260">
        <v>132233</v>
      </c>
      <c r="B185" s="256" t="s">
        <v>197</v>
      </c>
      <c r="C185" s="302">
        <v>3</v>
      </c>
      <c r="D185" s="302">
        <v>7</v>
      </c>
    </row>
    <row r="186" spans="1:4" x14ac:dyDescent="0.35">
      <c r="A186" s="260">
        <v>132239</v>
      </c>
      <c r="B186" s="256" t="s">
        <v>917</v>
      </c>
      <c r="C186" s="302">
        <v>10</v>
      </c>
      <c r="D186" s="302">
        <v>1.6</v>
      </c>
    </row>
    <row r="187" spans="1:4" x14ac:dyDescent="0.35">
      <c r="A187" s="260">
        <v>132240</v>
      </c>
      <c r="B187" s="256" t="s">
        <v>924</v>
      </c>
      <c r="C187" s="302">
        <v>3</v>
      </c>
      <c r="D187" s="302">
        <v>6</v>
      </c>
    </row>
    <row r="188" spans="1:4" x14ac:dyDescent="0.35">
      <c r="A188" s="260">
        <v>132241</v>
      </c>
      <c r="B188" s="256" t="s">
        <v>929</v>
      </c>
      <c r="C188" s="302">
        <v>3</v>
      </c>
      <c r="D188" s="302">
        <v>7</v>
      </c>
    </row>
    <row r="189" spans="1:4" x14ac:dyDescent="0.35">
      <c r="A189" s="260">
        <v>132242</v>
      </c>
      <c r="B189" s="256" t="s">
        <v>930</v>
      </c>
      <c r="C189" s="302">
        <v>10</v>
      </c>
      <c r="D189" s="302">
        <v>1.6</v>
      </c>
    </row>
    <row r="190" spans="1:4" x14ac:dyDescent="0.35">
      <c r="A190" s="260">
        <v>132243</v>
      </c>
      <c r="B190" s="256" t="s">
        <v>933</v>
      </c>
      <c r="C190" s="302">
        <v>5</v>
      </c>
      <c r="D190" s="302">
        <v>3.5</v>
      </c>
    </row>
    <row r="191" spans="1:4" x14ac:dyDescent="0.35">
      <c r="A191" s="260">
        <v>132244</v>
      </c>
      <c r="B191" s="256" t="s">
        <v>1580</v>
      </c>
      <c r="C191" s="302">
        <v>4</v>
      </c>
      <c r="D191" s="302">
        <v>4</v>
      </c>
    </row>
    <row r="192" spans="1:4" x14ac:dyDescent="0.35">
      <c r="A192" s="260">
        <v>132291</v>
      </c>
      <c r="B192" s="256" t="s">
        <v>198</v>
      </c>
      <c r="C192" s="302">
        <v>5</v>
      </c>
      <c r="D192" s="302">
        <v>3.5</v>
      </c>
    </row>
    <row r="193" spans="1:4" x14ac:dyDescent="0.35">
      <c r="A193" s="260">
        <v>132297</v>
      </c>
      <c r="B193" s="256" t="s">
        <v>199</v>
      </c>
      <c r="C193" s="302">
        <v>10</v>
      </c>
      <c r="D193" s="302">
        <v>1.6</v>
      </c>
    </row>
    <row r="194" spans="1:4" x14ac:dyDescent="0.35">
      <c r="A194" s="255">
        <v>132402</v>
      </c>
      <c r="B194" s="256" t="s">
        <v>200</v>
      </c>
      <c r="C194" s="302">
        <v>30</v>
      </c>
      <c r="D194" s="302">
        <v>0.60000000000000009</v>
      </c>
    </row>
    <row r="195" spans="1:4" x14ac:dyDescent="0.35">
      <c r="A195" s="260">
        <v>132403</v>
      </c>
      <c r="B195" s="256" t="s">
        <v>1375</v>
      </c>
      <c r="C195" s="302">
        <v>30</v>
      </c>
      <c r="D195" s="302">
        <v>0.60000000000000009</v>
      </c>
    </row>
    <row r="196" spans="1:4" x14ac:dyDescent="0.35">
      <c r="A196" s="260">
        <v>132407</v>
      </c>
      <c r="B196" s="256" t="s">
        <v>937</v>
      </c>
      <c r="C196" s="302">
        <v>30</v>
      </c>
      <c r="D196" s="302">
        <v>0.60000000000000009</v>
      </c>
    </row>
    <row r="197" spans="1:4" x14ac:dyDescent="0.35">
      <c r="A197" s="260">
        <v>132451</v>
      </c>
      <c r="B197" s="256" t="s">
        <v>201</v>
      </c>
      <c r="C197" s="302">
        <v>10</v>
      </c>
      <c r="D197" s="302">
        <v>2.2000000000000002</v>
      </c>
    </row>
    <row r="198" spans="1:4" x14ac:dyDescent="0.35">
      <c r="A198" s="255">
        <v>132454</v>
      </c>
      <c r="B198" s="262" t="s">
        <v>1391</v>
      </c>
      <c r="C198" s="302">
        <v>15</v>
      </c>
      <c r="D198" s="302">
        <v>1.2000000000000002</v>
      </c>
    </row>
    <row r="199" spans="1:4" x14ac:dyDescent="0.35">
      <c r="A199" s="255">
        <v>132503</v>
      </c>
      <c r="B199" s="256" t="s">
        <v>1218</v>
      </c>
      <c r="C199" s="302">
        <v>15</v>
      </c>
      <c r="D199" s="302">
        <v>1.2000000000000002</v>
      </c>
    </row>
    <row r="200" spans="1:4" x14ac:dyDescent="0.35">
      <c r="A200" s="263">
        <v>132600</v>
      </c>
      <c r="B200" s="256" t="s">
        <v>70</v>
      </c>
      <c r="C200" s="302">
        <v>30</v>
      </c>
      <c r="D200" s="302">
        <v>0.60000000000000009</v>
      </c>
    </row>
    <row r="201" spans="1:4" x14ac:dyDescent="0.35">
      <c r="A201" s="255">
        <v>132601</v>
      </c>
      <c r="B201" s="256" t="s">
        <v>202</v>
      </c>
      <c r="C201" s="302">
        <v>30</v>
      </c>
      <c r="D201" s="302">
        <v>0.60000000000000009</v>
      </c>
    </row>
    <row r="202" spans="1:4" x14ac:dyDescent="0.35">
      <c r="A202" s="260">
        <v>132602</v>
      </c>
      <c r="B202" s="256" t="s">
        <v>203</v>
      </c>
      <c r="C202" s="302">
        <v>15</v>
      </c>
      <c r="D202" s="302">
        <v>1.2000000000000002</v>
      </c>
    </row>
    <row r="203" spans="1:4" x14ac:dyDescent="0.35">
      <c r="A203" s="255">
        <v>132603</v>
      </c>
      <c r="B203" s="262" t="s">
        <v>1280</v>
      </c>
      <c r="C203" s="302">
        <v>30</v>
      </c>
      <c r="D203" s="302">
        <v>0.60000000000000009</v>
      </c>
    </row>
    <row r="204" spans="1:4" x14ac:dyDescent="0.35">
      <c r="A204" s="260">
        <v>132607</v>
      </c>
      <c r="B204" s="256" t="s">
        <v>60</v>
      </c>
      <c r="C204" s="302">
        <v>10</v>
      </c>
      <c r="D204" s="302">
        <v>1.6</v>
      </c>
    </row>
    <row r="205" spans="1:4" x14ac:dyDescent="0.35">
      <c r="A205" s="260">
        <v>132610</v>
      </c>
      <c r="B205" s="256" t="s">
        <v>204</v>
      </c>
      <c r="C205" s="302">
        <v>3</v>
      </c>
      <c r="D205" s="302">
        <v>6</v>
      </c>
    </row>
    <row r="206" spans="1:4" x14ac:dyDescent="0.35">
      <c r="A206" s="260">
        <v>132612</v>
      </c>
      <c r="B206" s="256" t="s">
        <v>205</v>
      </c>
      <c r="C206" s="302">
        <v>10</v>
      </c>
      <c r="D206" s="302">
        <v>1.6</v>
      </c>
    </row>
    <row r="207" spans="1:4" x14ac:dyDescent="0.35">
      <c r="A207" s="260">
        <v>132615</v>
      </c>
      <c r="B207" s="256" t="s">
        <v>206</v>
      </c>
      <c r="C207" s="302">
        <v>30</v>
      </c>
      <c r="D207" s="302">
        <v>0.60000000000000009</v>
      </c>
    </row>
    <row r="208" spans="1:4" x14ac:dyDescent="0.35">
      <c r="A208" s="263">
        <v>132616</v>
      </c>
      <c r="B208" s="256" t="s">
        <v>55</v>
      </c>
      <c r="C208" s="302">
        <v>10</v>
      </c>
      <c r="D208" s="302">
        <v>1.6</v>
      </c>
    </row>
    <row r="209" spans="1:4" x14ac:dyDescent="0.35">
      <c r="A209" s="255">
        <v>132622</v>
      </c>
      <c r="B209" s="262" t="s">
        <v>1747</v>
      </c>
      <c r="C209" s="302">
        <v>10</v>
      </c>
      <c r="D209" s="302">
        <v>2</v>
      </c>
    </row>
    <row r="210" spans="1:4" x14ac:dyDescent="0.35">
      <c r="A210" s="260">
        <v>132652</v>
      </c>
      <c r="B210" s="256" t="s">
        <v>207</v>
      </c>
      <c r="C210" s="302">
        <v>5</v>
      </c>
      <c r="D210" s="302">
        <v>3.5</v>
      </c>
    </row>
    <row r="211" spans="1:4" x14ac:dyDescent="0.35">
      <c r="A211" s="260">
        <v>132653</v>
      </c>
      <c r="B211" s="256" t="s">
        <v>208</v>
      </c>
      <c r="C211" s="302">
        <v>3</v>
      </c>
      <c r="D211" s="302">
        <v>6</v>
      </c>
    </row>
    <row r="212" spans="1:4" x14ac:dyDescent="0.35">
      <c r="A212" s="260">
        <v>132654</v>
      </c>
      <c r="B212" s="256" t="s">
        <v>209</v>
      </c>
      <c r="C212" s="302">
        <v>2</v>
      </c>
      <c r="D212" s="302">
        <v>14</v>
      </c>
    </row>
    <row r="213" spans="1:4" x14ac:dyDescent="0.35">
      <c r="A213" s="260">
        <v>132656</v>
      </c>
      <c r="B213" s="256" t="s">
        <v>210</v>
      </c>
      <c r="C213" s="302">
        <v>10</v>
      </c>
      <c r="D213" s="302">
        <v>2.2000000000000002</v>
      </c>
    </row>
    <row r="214" spans="1:4" x14ac:dyDescent="0.35">
      <c r="A214" s="255">
        <v>132702</v>
      </c>
      <c r="B214" s="256" t="s">
        <v>1294</v>
      </c>
      <c r="C214" s="302">
        <v>30</v>
      </c>
      <c r="D214" s="302">
        <v>0.60000000000000009</v>
      </c>
    </row>
    <row r="215" spans="1:4" x14ac:dyDescent="0.35">
      <c r="A215" s="260">
        <v>132900</v>
      </c>
      <c r="B215" s="256" t="s">
        <v>211</v>
      </c>
      <c r="C215" s="302">
        <v>30</v>
      </c>
      <c r="D215" s="302">
        <v>0.60000000000000009</v>
      </c>
    </row>
    <row r="216" spans="1:4" x14ac:dyDescent="0.35">
      <c r="A216" s="260">
        <v>133005</v>
      </c>
      <c r="B216" s="256" t="s">
        <v>212</v>
      </c>
      <c r="C216" s="302">
        <v>30</v>
      </c>
      <c r="D216" s="302">
        <v>0.60000000000000009</v>
      </c>
    </row>
    <row r="217" spans="1:4" x14ac:dyDescent="0.35">
      <c r="A217" s="260">
        <v>133012</v>
      </c>
      <c r="B217" s="256" t="s">
        <v>914</v>
      </c>
      <c r="C217" s="302">
        <v>30</v>
      </c>
      <c r="D217" s="302">
        <v>0.60000000000000009</v>
      </c>
    </row>
    <row r="218" spans="1:4" x14ac:dyDescent="0.35">
      <c r="A218" s="260">
        <v>133500</v>
      </c>
      <c r="B218" s="256" t="s">
        <v>213</v>
      </c>
      <c r="C218" s="302">
        <v>30</v>
      </c>
      <c r="D218" s="302">
        <v>0.60000000000000009</v>
      </c>
    </row>
    <row r="219" spans="1:4" x14ac:dyDescent="0.35">
      <c r="A219" s="260">
        <v>133501</v>
      </c>
      <c r="B219" s="256" t="s">
        <v>214</v>
      </c>
      <c r="C219" s="302">
        <v>30</v>
      </c>
      <c r="D219" s="302">
        <v>0.60000000000000009</v>
      </c>
    </row>
    <row r="220" spans="1:4" x14ac:dyDescent="0.35">
      <c r="A220" s="260">
        <v>133503</v>
      </c>
      <c r="B220" s="256" t="s">
        <v>215</v>
      </c>
      <c r="C220" s="302">
        <v>30</v>
      </c>
      <c r="D220" s="302">
        <v>0.60000000000000009</v>
      </c>
    </row>
    <row r="221" spans="1:4" x14ac:dyDescent="0.35">
      <c r="A221" s="260">
        <v>133510</v>
      </c>
      <c r="B221" s="256" t="s">
        <v>838</v>
      </c>
      <c r="C221" s="302">
        <v>15</v>
      </c>
      <c r="D221" s="302">
        <v>1.2000000000000002</v>
      </c>
    </row>
    <row r="222" spans="1:4" x14ac:dyDescent="0.35">
      <c r="A222" s="255">
        <v>133511</v>
      </c>
      <c r="B222" s="262" t="s">
        <v>1748</v>
      </c>
      <c r="C222" s="302">
        <v>3</v>
      </c>
      <c r="D222" s="302">
        <v>7</v>
      </c>
    </row>
    <row r="223" spans="1:4" x14ac:dyDescent="0.35">
      <c r="A223" s="260">
        <v>134100</v>
      </c>
      <c r="B223" s="256" t="s">
        <v>216</v>
      </c>
      <c r="C223" s="302">
        <v>30</v>
      </c>
      <c r="D223" s="302">
        <v>0.60000000000000009</v>
      </c>
    </row>
    <row r="224" spans="1:4" x14ac:dyDescent="0.35">
      <c r="A224" s="260">
        <v>134101</v>
      </c>
      <c r="B224" s="256" t="s">
        <v>13</v>
      </c>
      <c r="C224" s="302">
        <v>30</v>
      </c>
      <c r="D224" s="302">
        <v>0.60000000000000009</v>
      </c>
    </row>
    <row r="225" spans="1:4" x14ac:dyDescent="0.35">
      <c r="A225" s="260">
        <v>134102</v>
      </c>
      <c r="B225" s="256" t="s">
        <v>217</v>
      </c>
      <c r="C225" s="302">
        <v>15</v>
      </c>
      <c r="D225" s="302">
        <v>1.2000000000000002</v>
      </c>
    </row>
    <row r="226" spans="1:4" x14ac:dyDescent="0.35">
      <c r="A226" s="260">
        <v>134103</v>
      </c>
      <c r="B226" s="256" t="s">
        <v>218</v>
      </c>
      <c r="C226" s="302">
        <v>30</v>
      </c>
      <c r="D226" s="302">
        <v>0.60000000000000009</v>
      </c>
    </row>
    <row r="227" spans="1:4" x14ac:dyDescent="0.35">
      <c r="A227" s="260">
        <v>134105</v>
      </c>
      <c r="B227" s="256" t="s">
        <v>219</v>
      </c>
      <c r="C227" s="302">
        <v>30</v>
      </c>
      <c r="D227" s="302">
        <v>0.60000000000000009</v>
      </c>
    </row>
    <row r="228" spans="1:4" x14ac:dyDescent="0.35">
      <c r="A228" s="255">
        <v>134181</v>
      </c>
      <c r="B228" s="256" t="s">
        <v>1726</v>
      </c>
      <c r="C228" s="302">
        <v>10</v>
      </c>
      <c r="D228" s="302">
        <v>1.6</v>
      </c>
    </row>
    <row r="229" spans="1:4" x14ac:dyDescent="0.35">
      <c r="A229" s="260">
        <v>134202</v>
      </c>
      <c r="B229" s="256" t="s">
        <v>221</v>
      </c>
      <c r="C229" s="302">
        <v>30</v>
      </c>
      <c r="D229" s="302">
        <v>0.60000000000000009</v>
      </c>
    </row>
    <row r="230" spans="1:4" x14ac:dyDescent="0.35">
      <c r="A230" s="255">
        <v>134203</v>
      </c>
      <c r="B230" s="262" t="s">
        <v>1392</v>
      </c>
      <c r="C230" s="302">
        <v>30</v>
      </c>
      <c r="D230" s="302">
        <v>0.60000000000000009</v>
      </c>
    </row>
    <row r="231" spans="1:4" x14ac:dyDescent="0.35">
      <c r="A231" s="260">
        <v>134206</v>
      </c>
      <c r="B231" s="256" t="s">
        <v>222</v>
      </c>
      <c r="C231" s="302">
        <v>30</v>
      </c>
      <c r="D231" s="302">
        <v>0.60000000000000009</v>
      </c>
    </row>
    <row r="232" spans="1:4" x14ac:dyDescent="0.35">
      <c r="A232" s="260">
        <v>134209</v>
      </c>
      <c r="B232" s="256" t="s">
        <v>44</v>
      </c>
      <c r="C232" s="302">
        <v>30</v>
      </c>
      <c r="D232" s="302">
        <v>0.60000000000000009</v>
      </c>
    </row>
    <row r="233" spans="1:4" x14ac:dyDescent="0.35">
      <c r="A233" s="260">
        <v>134210</v>
      </c>
      <c r="B233" s="256" t="s">
        <v>223</v>
      </c>
      <c r="C233" s="302">
        <v>30</v>
      </c>
      <c r="D233" s="302">
        <v>0.60000000000000009</v>
      </c>
    </row>
    <row r="234" spans="1:4" x14ac:dyDescent="0.35">
      <c r="A234" s="260">
        <v>134212</v>
      </c>
      <c r="B234" s="256" t="s">
        <v>224</v>
      </c>
      <c r="C234" s="302">
        <v>30</v>
      </c>
      <c r="D234" s="302">
        <v>0.60000000000000009</v>
      </c>
    </row>
    <row r="235" spans="1:4" x14ac:dyDescent="0.35">
      <c r="A235" s="260">
        <v>134215</v>
      </c>
      <c r="B235" s="256" t="s">
        <v>225</v>
      </c>
      <c r="C235" s="302">
        <v>30</v>
      </c>
      <c r="D235" s="302">
        <v>0.60000000000000009</v>
      </c>
    </row>
    <row r="236" spans="1:4" x14ac:dyDescent="0.35">
      <c r="A236" s="260">
        <v>134216</v>
      </c>
      <c r="B236" s="256" t="s">
        <v>226</v>
      </c>
      <c r="C236" s="302">
        <v>30</v>
      </c>
      <c r="D236" s="302">
        <v>0.60000000000000009</v>
      </c>
    </row>
    <row r="237" spans="1:4" x14ac:dyDescent="0.35">
      <c r="A237" s="260">
        <v>134218</v>
      </c>
      <c r="B237" s="256" t="s">
        <v>1366</v>
      </c>
      <c r="C237" s="302">
        <v>30</v>
      </c>
      <c r="D237" s="302">
        <v>0.60000000000000009</v>
      </c>
    </row>
    <row r="238" spans="1:4" x14ac:dyDescent="0.35">
      <c r="A238" s="260">
        <v>134221</v>
      </c>
      <c r="B238" s="256" t="s">
        <v>227</v>
      </c>
      <c r="C238" s="302">
        <v>30</v>
      </c>
      <c r="D238" s="302">
        <v>0.60000000000000009</v>
      </c>
    </row>
    <row r="239" spans="1:4" x14ac:dyDescent="0.35">
      <c r="A239" s="260">
        <v>134225</v>
      </c>
      <c r="B239" s="256" t="s">
        <v>228</v>
      </c>
      <c r="C239" s="302">
        <v>15</v>
      </c>
      <c r="D239" s="302">
        <v>1.2000000000000002</v>
      </c>
    </row>
    <row r="240" spans="1:4" x14ac:dyDescent="0.35">
      <c r="A240" s="260">
        <v>134227</v>
      </c>
      <c r="B240" s="256" t="s">
        <v>229</v>
      </c>
      <c r="C240" s="302">
        <v>30</v>
      </c>
      <c r="D240" s="302">
        <v>0.60000000000000009</v>
      </c>
    </row>
    <row r="241" spans="1:4" x14ac:dyDescent="0.35">
      <c r="A241" s="260">
        <v>134228</v>
      </c>
      <c r="B241" s="256" t="s">
        <v>230</v>
      </c>
      <c r="C241" s="302">
        <v>30</v>
      </c>
      <c r="D241" s="302">
        <v>0.60000000000000009</v>
      </c>
    </row>
    <row r="242" spans="1:4" x14ac:dyDescent="0.35">
      <c r="A242" s="260">
        <v>134230</v>
      </c>
      <c r="B242" s="256" t="s">
        <v>231</v>
      </c>
      <c r="C242" s="302">
        <v>30</v>
      </c>
      <c r="D242" s="302">
        <v>0.60000000000000009</v>
      </c>
    </row>
    <row r="243" spans="1:4" x14ac:dyDescent="0.35">
      <c r="A243" s="260">
        <v>134232</v>
      </c>
      <c r="B243" s="256" t="s">
        <v>232</v>
      </c>
      <c r="C243" s="302">
        <v>30</v>
      </c>
      <c r="D243" s="302">
        <v>0.60000000000000009</v>
      </c>
    </row>
    <row r="244" spans="1:4" x14ac:dyDescent="0.35">
      <c r="A244" s="260">
        <v>134235</v>
      </c>
      <c r="B244" s="256" t="s">
        <v>943</v>
      </c>
      <c r="C244" s="302">
        <v>30</v>
      </c>
      <c r="D244" s="302">
        <v>0.60000000000000009</v>
      </c>
    </row>
    <row r="245" spans="1:4" x14ac:dyDescent="0.35">
      <c r="A245" s="260">
        <v>134300</v>
      </c>
      <c r="B245" s="256" t="s">
        <v>233</v>
      </c>
      <c r="C245" s="302">
        <v>30</v>
      </c>
      <c r="D245" s="302">
        <v>0.60000000000000009</v>
      </c>
    </row>
    <row r="246" spans="1:4" x14ac:dyDescent="0.35">
      <c r="A246" s="260">
        <v>134301</v>
      </c>
      <c r="B246" s="256" t="s">
        <v>234</v>
      </c>
      <c r="C246" s="302">
        <v>30</v>
      </c>
      <c r="D246" s="302">
        <v>0.60000000000000009</v>
      </c>
    </row>
    <row r="247" spans="1:4" x14ac:dyDescent="0.35">
      <c r="A247" s="260">
        <v>134302</v>
      </c>
      <c r="B247" s="256" t="s">
        <v>18</v>
      </c>
      <c r="C247" s="302">
        <v>30</v>
      </c>
      <c r="D247" s="302">
        <v>0.60000000000000009</v>
      </c>
    </row>
    <row r="248" spans="1:4" x14ac:dyDescent="0.35">
      <c r="A248" s="260">
        <v>134303</v>
      </c>
      <c r="B248" s="256" t="s">
        <v>235</v>
      </c>
      <c r="C248" s="302">
        <v>30</v>
      </c>
      <c r="D248" s="302">
        <v>0.60000000000000009</v>
      </c>
    </row>
    <row r="249" spans="1:4" x14ac:dyDescent="0.35">
      <c r="A249" s="260">
        <v>134304</v>
      </c>
      <c r="B249" s="256" t="s">
        <v>236</v>
      </c>
      <c r="C249" s="302">
        <v>30</v>
      </c>
      <c r="D249" s="302">
        <v>0.60000000000000009</v>
      </c>
    </row>
    <row r="250" spans="1:4" x14ac:dyDescent="0.35">
      <c r="A250" s="255">
        <v>134305</v>
      </c>
      <c r="B250" s="256" t="s">
        <v>48</v>
      </c>
      <c r="C250" s="302">
        <v>30</v>
      </c>
      <c r="D250" s="302">
        <v>0.60000000000000009</v>
      </c>
    </row>
    <row r="251" spans="1:4" x14ac:dyDescent="0.35">
      <c r="A251" s="260">
        <v>134310</v>
      </c>
      <c r="B251" s="256" t="s">
        <v>237</v>
      </c>
      <c r="C251" s="302">
        <v>15</v>
      </c>
      <c r="D251" s="302">
        <v>1.2000000000000002</v>
      </c>
    </row>
    <row r="252" spans="1:4" x14ac:dyDescent="0.35">
      <c r="A252" s="260">
        <v>134313</v>
      </c>
      <c r="B252" s="256" t="s">
        <v>1711</v>
      </c>
      <c r="C252" s="302">
        <v>30</v>
      </c>
      <c r="D252" s="302">
        <v>0.60000000000000009</v>
      </c>
    </row>
    <row r="253" spans="1:4" x14ac:dyDescent="0.35">
      <c r="A253" s="260">
        <v>134405</v>
      </c>
      <c r="B253" s="256" t="s">
        <v>238</v>
      </c>
      <c r="C253" s="302">
        <v>30</v>
      </c>
      <c r="D253" s="302">
        <v>0.60000000000000009</v>
      </c>
    </row>
    <row r="254" spans="1:4" x14ac:dyDescent="0.35">
      <c r="A254" s="260">
        <v>134407</v>
      </c>
      <c r="B254" s="256" t="s">
        <v>46</v>
      </c>
      <c r="C254" s="302">
        <v>30</v>
      </c>
      <c r="D254" s="302">
        <v>0.60000000000000009</v>
      </c>
    </row>
    <row r="255" spans="1:4" x14ac:dyDescent="0.35">
      <c r="A255" s="255">
        <v>134500</v>
      </c>
      <c r="B255" s="256" t="s">
        <v>239</v>
      </c>
      <c r="C255" s="302">
        <v>30</v>
      </c>
      <c r="D255" s="302">
        <v>0.60000000000000009</v>
      </c>
    </row>
    <row r="256" spans="1:4" x14ac:dyDescent="0.35">
      <c r="A256" s="260">
        <v>134502</v>
      </c>
      <c r="B256" s="256" t="s">
        <v>240</v>
      </c>
      <c r="C256" s="302">
        <v>30</v>
      </c>
      <c r="D256" s="302">
        <v>0.60000000000000009</v>
      </c>
    </row>
    <row r="257" spans="1:4" x14ac:dyDescent="0.35">
      <c r="A257" s="260">
        <v>134503</v>
      </c>
      <c r="B257" s="256" t="s">
        <v>3</v>
      </c>
      <c r="C257" s="302">
        <v>30</v>
      </c>
      <c r="D257" s="302">
        <v>0.60000000000000009</v>
      </c>
    </row>
    <row r="258" spans="1:4" x14ac:dyDescent="0.35">
      <c r="A258" s="260">
        <v>134504</v>
      </c>
      <c r="B258" s="256" t="s">
        <v>241</v>
      </c>
      <c r="C258" s="302">
        <v>30</v>
      </c>
      <c r="D258" s="302">
        <v>0.60000000000000009</v>
      </c>
    </row>
    <row r="259" spans="1:4" x14ac:dyDescent="0.35">
      <c r="A259" s="260">
        <v>134505</v>
      </c>
      <c r="B259" s="256" t="s">
        <v>34</v>
      </c>
      <c r="C259" s="302">
        <v>30</v>
      </c>
      <c r="D259" s="302">
        <v>0.60000000000000009</v>
      </c>
    </row>
    <row r="260" spans="1:4" x14ac:dyDescent="0.35">
      <c r="A260" s="260">
        <v>134506</v>
      </c>
      <c r="B260" s="256" t="s">
        <v>26</v>
      </c>
      <c r="C260" s="302">
        <v>30</v>
      </c>
      <c r="D260" s="302">
        <v>0.60000000000000009</v>
      </c>
    </row>
    <row r="261" spans="1:4" x14ac:dyDescent="0.35">
      <c r="A261" s="260">
        <v>134507</v>
      </c>
      <c r="B261" s="256" t="s">
        <v>24</v>
      </c>
      <c r="C261" s="302">
        <v>30</v>
      </c>
      <c r="D261" s="302">
        <v>0.60000000000000009</v>
      </c>
    </row>
    <row r="262" spans="1:4" x14ac:dyDescent="0.35">
      <c r="A262" s="260">
        <v>134508</v>
      </c>
      <c r="B262" s="256" t="s">
        <v>242</v>
      </c>
      <c r="C262" s="302">
        <v>30</v>
      </c>
      <c r="D262" s="302">
        <v>0.60000000000000009</v>
      </c>
    </row>
    <row r="263" spans="1:4" x14ac:dyDescent="0.35">
      <c r="A263" s="260">
        <v>134509</v>
      </c>
      <c r="B263" s="256" t="s">
        <v>243</v>
      </c>
      <c r="C263" s="302">
        <v>30</v>
      </c>
      <c r="D263" s="302">
        <v>0.60000000000000009</v>
      </c>
    </row>
    <row r="264" spans="1:4" x14ac:dyDescent="0.35">
      <c r="A264" s="260">
        <v>134511</v>
      </c>
      <c r="B264" s="256" t="s">
        <v>244</v>
      </c>
      <c r="C264" s="302">
        <v>30</v>
      </c>
      <c r="D264" s="302">
        <v>0.60000000000000009</v>
      </c>
    </row>
    <row r="265" spans="1:4" x14ac:dyDescent="0.35">
      <c r="A265" s="260">
        <v>134512</v>
      </c>
      <c r="B265" s="256" t="s">
        <v>59</v>
      </c>
      <c r="C265" s="302">
        <v>30</v>
      </c>
      <c r="D265" s="302">
        <v>0.60000000000000009</v>
      </c>
    </row>
    <row r="266" spans="1:4" x14ac:dyDescent="0.35">
      <c r="A266" s="260">
        <v>134513</v>
      </c>
      <c r="B266" s="256" t="s">
        <v>245</v>
      </c>
      <c r="C266" s="302">
        <v>30</v>
      </c>
      <c r="D266" s="302">
        <v>0.60000000000000009</v>
      </c>
    </row>
    <row r="267" spans="1:4" x14ac:dyDescent="0.35">
      <c r="A267" s="255">
        <v>134514</v>
      </c>
      <c r="B267" s="256" t="s">
        <v>907</v>
      </c>
      <c r="C267" s="302">
        <v>30</v>
      </c>
      <c r="D267" s="302">
        <v>0.60000000000000009</v>
      </c>
    </row>
    <row r="268" spans="1:4" x14ac:dyDescent="0.35">
      <c r="A268" s="260">
        <v>134515</v>
      </c>
      <c r="B268" s="256" t="s">
        <v>33</v>
      </c>
      <c r="C268" s="302">
        <v>30</v>
      </c>
      <c r="D268" s="302">
        <v>0.60000000000000009</v>
      </c>
    </row>
    <row r="269" spans="1:4" x14ac:dyDescent="0.35">
      <c r="A269" s="260">
        <v>134519</v>
      </c>
      <c r="B269" s="256" t="s">
        <v>970</v>
      </c>
      <c r="C269" s="302">
        <v>10</v>
      </c>
      <c r="D269" s="302">
        <v>2.2000000000000002</v>
      </c>
    </row>
    <row r="270" spans="1:4" x14ac:dyDescent="0.35">
      <c r="A270" s="260">
        <v>134520</v>
      </c>
      <c r="B270" s="256" t="s">
        <v>1494</v>
      </c>
      <c r="C270" s="302">
        <v>30</v>
      </c>
      <c r="D270" s="302">
        <v>0.60000000000000009</v>
      </c>
    </row>
    <row r="271" spans="1:4" x14ac:dyDescent="0.35">
      <c r="A271" s="260">
        <v>134550</v>
      </c>
      <c r="B271" s="256" t="s">
        <v>246</v>
      </c>
      <c r="C271" s="302">
        <v>10</v>
      </c>
      <c r="D271" s="302">
        <v>2.2000000000000002</v>
      </c>
    </row>
    <row r="272" spans="1:4" x14ac:dyDescent="0.35">
      <c r="A272" s="260">
        <v>134552</v>
      </c>
      <c r="B272" s="256" t="s">
        <v>247</v>
      </c>
      <c r="C272" s="302">
        <v>15</v>
      </c>
      <c r="D272" s="302">
        <v>1.2000000000000002</v>
      </c>
    </row>
    <row r="273" spans="1:4" x14ac:dyDescent="0.35">
      <c r="A273" s="263">
        <v>134600</v>
      </c>
      <c r="B273" s="256" t="s">
        <v>884</v>
      </c>
      <c r="C273" s="302">
        <v>10</v>
      </c>
      <c r="D273" s="302">
        <v>1.6</v>
      </c>
    </row>
    <row r="274" spans="1:4" x14ac:dyDescent="0.35">
      <c r="A274" s="260">
        <v>134601</v>
      </c>
      <c r="B274" s="256" t="s">
        <v>248</v>
      </c>
      <c r="C274" s="302">
        <v>15</v>
      </c>
      <c r="D274" s="302">
        <v>1.2000000000000002</v>
      </c>
    </row>
    <row r="275" spans="1:4" x14ac:dyDescent="0.35">
      <c r="A275" s="260">
        <v>134602</v>
      </c>
      <c r="B275" s="256" t="s">
        <v>57</v>
      </c>
      <c r="C275" s="302">
        <v>30</v>
      </c>
      <c r="D275" s="302">
        <v>0.60000000000000009</v>
      </c>
    </row>
    <row r="276" spans="1:4" x14ac:dyDescent="0.35">
      <c r="A276" s="260">
        <v>134603</v>
      </c>
      <c r="B276" s="256" t="s">
        <v>948</v>
      </c>
      <c r="C276" s="302">
        <v>15</v>
      </c>
      <c r="D276" s="302">
        <v>1.2000000000000002</v>
      </c>
    </row>
    <row r="277" spans="1:4" x14ac:dyDescent="0.35">
      <c r="A277" s="260">
        <v>134701</v>
      </c>
      <c r="B277" s="256" t="s">
        <v>249</v>
      </c>
      <c r="C277" s="302">
        <v>30</v>
      </c>
      <c r="D277" s="302">
        <v>0.60000000000000009</v>
      </c>
    </row>
    <row r="278" spans="1:4" x14ac:dyDescent="0.35">
      <c r="A278" s="260">
        <v>134702</v>
      </c>
      <c r="B278" s="256" t="s">
        <v>250</v>
      </c>
      <c r="C278" s="302">
        <v>30</v>
      </c>
      <c r="D278" s="302">
        <v>0.60000000000000009</v>
      </c>
    </row>
    <row r="279" spans="1:4" x14ac:dyDescent="0.35">
      <c r="A279" s="255">
        <v>134703</v>
      </c>
      <c r="B279" s="262" t="s">
        <v>1393</v>
      </c>
      <c r="C279" s="302">
        <v>30</v>
      </c>
      <c r="D279" s="302">
        <v>0.60000000000000009</v>
      </c>
    </row>
    <row r="280" spans="1:4" x14ac:dyDescent="0.35">
      <c r="A280" s="260">
        <v>134830</v>
      </c>
      <c r="B280" s="256" t="s">
        <v>251</v>
      </c>
      <c r="C280" s="302">
        <v>15</v>
      </c>
      <c r="D280" s="302">
        <v>1.2000000000000002</v>
      </c>
    </row>
    <row r="281" spans="1:4" x14ac:dyDescent="0.35">
      <c r="A281" s="255">
        <v>134831</v>
      </c>
      <c r="B281" s="256" t="s">
        <v>1271</v>
      </c>
      <c r="C281" s="302">
        <v>15</v>
      </c>
      <c r="D281" s="302">
        <v>1.2000000000000002</v>
      </c>
    </row>
    <row r="282" spans="1:4" x14ac:dyDescent="0.35">
      <c r="A282" s="260">
        <v>134832</v>
      </c>
      <c r="B282" s="256" t="s">
        <v>252</v>
      </c>
      <c r="C282" s="302">
        <v>15</v>
      </c>
      <c r="D282" s="302">
        <v>1.2000000000000002</v>
      </c>
    </row>
    <row r="283" spans="1:4" x14ac:dyDescent="0.35">
      <c r="A283" s="260">
        <v>134850</v>
      </c>
      <c r="B283" s="256" t="s">
        <v>860</v>
      </c>
      <c r="C283" s="302">
        <v>1</v>
      </c>
      <c r="D283" s="302">
        <v>40</v>
      </c>
    </row>
    <row r="284" spans="1:4" x14ac:dyDescent="0.35">
      <c r="A284" s="260">
        <v>134851</v>
      </c>
      <c r="B284" s="256" t="s">
        <v>861</v>
      </c>
      <c r="C284" s="302">
        <v>1</v>
      </c>
      <c r="D284" s="302">
        <v>70</v>
      </c>
    </row>
    <row r="285" spans="1:4" x14ac:dyDescent="0.35">
      <c r="A285" s="255">
        <v>134863</v>
      </c>
      <c r="B285" s="256" t="s">
        <v>1526</v>
      </c>
      <c r="C285" s="302">
        <v>20</v>
      </c>
      <c r="D285" s="302">
        <v>0.8</v>
      </c>
    </row>
    <row r="286" spans="1:4" x14ac:dyDescent="0.35">
      <c r="A286" s="260">
        <v>134864</v>
      </c>
      <c r="B286" s="256" t="s">
        <v>253</v>
      </c>
      <c r="C286" s="302">
        <v>10</v>
      </c>
      <c r="D286" s="302">
        <v>1.6</v>
      </c>
    </row>
    <row r="287" spans="1:4" x14ac:dyDescent="0.35">
      <c r="A287" s="260">
        <v>134874</v>
      </c>
      <c r="B287" s="256" t="s">
        <v>847</v>
      </c>
      <c r="C287" s="302">
        <v>15</v>
      </c>
      <c r="D287" s="302">
        <v>1.2000000000000002</v>
      </c>
    </row>
    <row r="288" spans="1:4" x14ac:dyDescent="0.35">
      <c r="A288" s="260">
        <v>134887</v>
      </c>
      <c r="B288" s="256" t="s">
        <v>971</v>
      </c>
      <c r="C288" s="302">
        <v>30</v>
      </c>
      <c r="D288" s="302">
        <v>0.60000000000000009</v>
      </c>
    </row>
    <row r="289" spans="1:4" x14ac:dyDescent="0.35">
      <c r="A289" s="260">
        <v>134888</v>
      </c>
      <c r="B289" s="256" t="s">
        <v>953</v>
      </c>
      <c r="C289" s="302">
        <v>2</v>
      </c>
      <c r="D289" s="302">
        <v>12</v>
      </c>
    </row>
    <row r="290" spans="1:4" x14ac:dyDescent="0.35">
      <c r="A290" s="255">
        <v>134889</v>
      </c>
      <c r="B290" s="256" t="s">
        <v>1224</v>
      </c>
      <c r="C290" s="302">
        <v>10</v>
      </c>
      <c r="D290" s="302">
        <v>2</v>
      </c>
    </row>
    <row r="291" spans="1:4" x14ac:dyDescent="0.35">
      <c r="A291" s="255">
        <v>134894</v>
      </c>
      <c r="B291" s="262" t="s">
        <v>1394</v>
      </c>
      <c r="C291" s="302">
        <v>15</v>
      </c>
      <c r="D291" s="302">
        <v>1.2000000000000002</v>
      </c>
    </row>
    <row r="292" spans="1:4" x14ac:dyDescent="0.35">
      <c r="A292" s="260">
        <v>136000</v>
      </c>
      <c r="B292" s="256" t="s">
        <v>15</v>
      </c>
      <c r="C292" s="302">
        <v>2</v>
      </c>
      <c r="D292" s="302">
        <v>12</v>
      </c>
    </row>
    <row r="293" spans="1:4" x14ac:dyDescent="0.35">
      <c r="A293" s="260">
        <v>136014</v>
      </c>
      <c r="B293" s="256" t="s">
        <v>16</v>
      </c>
      <c r="C293" s="302">
        <v>10</v>
      </c>
      <c r="D293" s="302">
        <v>2.2000000000000002</v>
      </c>
    </row>
    <row r="294" spans="1:4" x14ac:dyDescent="0.35">
      <c r="A294" s="260">
        <v>136031</v>
      </c>
      <c r="B294" s="256" t="s">
        <v>255</v>
      </c>
      <c r="C294" s="302">
        <v>1</v>
      </c>
      <c r="D294" s="302">
        <v>60</v>
      </c>
    </row>
    <row r="295" spans="1:4" x14ac:dyDescent="0.35">
      <c r="A295" s="260">
        <v>136045</v>
      </c>
      <c r="B295" s="256" t="s">
        <v>955</v>
      </c>
      <c r="C295" s="302">
        <v>10</v>
      </c>
      <c r="D295" s="302">
        <v>2.8000000000000003</v>
      </c>
    </row>
    <row r="296" spans="1:4" x14ac:dyDescent="0.35">
      <c r="A296" s="260">
        <v>137000</v>
      </c>
      <c r="B296" s="256" t="s">
        <v>999</v>
      </c>
      <c r="C296" s="302">
        <v>1</v>
      </c>
      <c r="D296" s="302">
        <v>1030</v>
      </c>
    </row>
    <row r="297" spans="1:4" x14ac:dyDescent="0.35">
      <c r="A297" s="255">
        <v>137001</v>
      </c>
      <c r="B297" s="256" t="s">
        <v>999</v>
      </c>
      <c r="C297" s="302">
        <v>1</v>
      </c>
      <c r="D297" s="302">
        <v>1090</v>
      </c>
    </row>
    <row r="298" spans="1:4" x14ac:dyDescent="0.35">
      <c r="A298" s="260">
        <v>147001</v>
      </c>
      <c r="B298" s="256" t="s">
        <v>256</v>
      </c>
      <c r="C298" s="302">
        <v>1</v>
      </c>
      <c r="D298" s="302">
        <v>35</v>
      </c>
    </row>
    <row r="299" spans="1:4" x14ac:dyDescent="0.35">
      <c r="A299" s="260">
        <v>156000</v>
      </c>
      <c r="B299" s="256" t="s">
        <v>257</v>
      </c>
      <c r="C299" s="302">
        <v>30</v>
      </c>
      <c r="D299" s="302">
        <v>0.60000000000000009</v>
      </c>
    </row>
    <row r="300" spans="1:4" x14ac:dyDescent="0.35">
      <c r="A300" s="260">
        <v>156001</v>
      </c>
      <c r="B300" s="256" t="s">
        <v>258</v>
      </c>
      <c r="C300" s="302">
        <v>30</v>
      </c>
      <c r="D300" s="302">
        <v>0.60000000000000009</v>
      </c>
    </row>
    <row r="301" spans="1:4" x14ac:dyDescent="0.35">
      <c r="A301" s="260">
        <v>156002</v>
      </c>
      <c r="B301" s="256" t="s">
        <v>10</v>
      </c>
      <c r="C301" s="302">
        <v>30</v>
      </c>
      <c r="D301" s="302">
        <v>0.60000000000000009</v>
      </c>
    </row>
    <row r="302" spans="1:4" x14ac:dyDescent="0.35">
      <c r="A302" s="260">
        <v>156004</v>
      </c>
      <c r="B302" s="256" t="s">
        <v>11</v>
      </c>
      <c r="C302" s="302">
        <v>30</v>
      </c>
      <c r="D302" s="302">
        <v>0.60000000000000009</v>
      </c>
    </row>
    <row r="303" spans="1:4" x14ac:dyDescent="0.35">
      <c r="A303" s="260">
        <v>156006</v>
      </c>
      <c r="B303" s="256" t="s">
        <v>259</v>
      </c>
      <c r="C303" s="302">
        <v>30</v>
      </c>
      <c r="D303" s="302">
        <v>0.60000000000000009</v>
      </c>
    </row>
    <row r="304" spans="1:4" x14ac:dyDescent="0.35">
      <c r="A304" s="260">
        <v>156009</v>
      </c>
      <c r="B304" s="256" t="s">
        <v>260</v>
      </c>
      <c r="C304" s="302">
        <v>15</v>
      </c>
      <c r="D304" s="302">
        <v>1.2000000000000002</v>
      </c>
    </row>
    <row r="305" spans="1:4" x14ac:dyDescent="0.35">
      <c r="A305" s="260">
        <v>156011</v>
      </c>
      <c r="B305" s="256" t="s">
        <v>261</v>
      </c>
      <c r="C305" s="302">
        <v>15</v>
      </c>
      <c r="D305" s="302">
        <v>1.2000000000000002</v>
      </c>
    </row>
    <row r="306" spans="1:4" x14ac:dyDescent="0.35">
      <c r="A306" s="260">
        <v>156015</v>
      </c>
      <c r="B306" s="256" t="s">
        <v>262</v>
      </c>
      <c r="C306" s="302">
        <v>10</v>
      </c>
      <c r="D306" s="302">
        <v>1.8</v>
      </c>
    </row>
    <row r="307" spans="1:4" x14ac:dyDescent="0.35">
      <c r="A307" s="260">
        <v>156016</v>
      </c>
      <c r="B307" s="256" t="s">
        <v>263</v>
      </c>
      <c r="C307" s="302">
        <v>10</v>
      </c>
      <c r="D307" s="302">
        <v>1.6</v>
      </c>
    </row>
    <row r="308" spans="1:4" x14ac:dyDescent="0.35">
      <c r="A308" s="260">
        <v>156020</v>
      </c>
      <c r="B308" s="256" t="s">
        <v>264</v>
      </c>
      <c r="C308" s="302">
        <v>10</v>
      </c>
      <c r="D308" s="302">
        <v>1.6</v>
      </c>
    </row>
    <row r="309" spans="1:4" x14ac:dyDescent="0.35">
      <c r="A309" s="260">
        <v>156021</v>
      </c>
      <c r="B309" s="256" t="s">
        <v>12</v>
      </c>
      <c r="C309" s="302">
        <v>10</v>
      </c>
      <c r="D309" s="302">
        <v>2.6</v>
      </c>
    </row>
    <row r="310" spans="1:4" x14ac:dyDescent="0.35">
      <c r="A310" s="260">
        <v>156027</v>
      </c>
      <c r="B310" s="256" t="s">
        <v>265</v>
      </c>
      <c r="C310" s="302">
        <v>30</v>
      </c>
      <c r="D310" s="302">
        <v>0.60000000000000009</v>
      </c>
    </row>
    <row r="311" spans="1:4" x14ac:dyDescent="0.35">
      <c r="A311" s="260">
        <v>156028</v>
      </c>
      <c r="B311" s="256" t="s">
        <v>266</v>
      </c>
      <c r="C311" s="302">
        <v>30</v>
      </c>
      <c r="D311" s="302">
        <v>0.60000000000000009</v>
      </c>
    </row>
    <row r="312" spans="1:4" x14ac:dyDescent="0.35">
      <c r="A312" s="260">
        <v>156029</v>
      </c>
      <c r="B312" s="256" t="s">
        <v>1078</v>
      </c>
      <c r="C312" s="302">
        <v>4</v>
      </c>
      <c r="D312" s="302">
        <v>4</v>
      </c>
    </row>
    <row r="313" spans="1:4" x14ac:dyDescent="0.35">
      <c r="A313" s="260">
        <v>156031</v>
      </c>
      <c r="B313" s="256" t="s">
        <v>267</v>
      </c>
      <c r="C313" s="302">
        <v>2</v>
      </c>
      <c r="D313" s="302">
        <v>9</v>
      </c>
    </row>
    <row r="314" spans="1:4" x14ac:dyDescent="0.35">
      <c r="A314" s="260">
        <v>156033</v>
      </c>
      <c r="B314" s="256" t="s">
        <v>268</v>
      </c>
      <c r="C314" s="302">
        <v>5</v>
      </c>
      <c r="D314" s="302">
        <v>3.5</v>
      </c>
    </row>
    <row r="315" spans="1:4" x14ac:dyDescent="0.35">
      <c r="A315" s="260">
        <v>156034</v>
      </c>
      <c r="B315" s="256" t="s">
        <v>269</v>
      </c>
      <c r="C315" s="302">
        <v>10</v>
      </c>
      <c r="D315" s="302">
        <v>1.6</v>
      </c>
    </row>
    <row r="316" spans="1:4" x14ac:dyDescent="0.35">
      <c r="A316" s="260">
        <v>156044</v>
      </c>
      <c r="B316" s="256" t="s">
        <v>270</v>
      </c>
      <c r="C316" s="302">
        <v>1</v>
      </c>
      <c r="D316" s="302">
        <v>16</v>
      </c>
    </row>
    <row r="317" spans="1:4" x14ac:dyDescent="0.35">
      <c r="A317" s="260">
        <v>156047</v>
      </c>
      <c r="B317" s="256" t="s">
        <v>271</v>
      </c>
      <c r="C317" s="302">
        <v>30</v>
      </c>
      <c r="D317" s="302">
        <v>0.60000000000000009</v>
      </c>
    </row>
    <row r="318" spans="1:4" x14ac:dyDescent="0.35">
      <c r="A318" s="260">
        <v>156066</v>
      </c>
      <c r="B318" s="256" t="s">
        <v>272</v>
      </c>
      <c r="C318" s="302">
        <v>5</v>
      </c>
      <c r="D318" s="302">
        <v>3.5</v>
      </c>
    </row>
    <row r="319" spans="1:4" x14ac:dyDescent="0.35">
      <c r="A319" s="260">
        <v>156073</v>
      </c>
      <c r="B319" s="256" t="s">
        <v>950</v>
      </c>
      <c r="C319" s="302">
        <v>2</v>
      </c>
      <c r="D319" s="302">
        <v>9</v>
      </c>
    </row>
    <row r="320" spans="1:4" x14ac:dyDescent="0.35">
      <c r="A320" s="255">
        <v>156074</v>
      </c>
      <c r="B320" s="256" t="s">
        <v>951</v>
      </c>
      <c r="C320" s="302">
        <v>4</v>
      </c>
      <c r="D320" s="302">
        <v>4.5</v>
      </c>
    </row>
    <row r="321" spans="1:4" x14ac:dyDescent="0.35">
      <c r="A321" s="255">
        <v>156075</v>
      </c>
      <c r="B321" s="256" t="s">
        <v>1374</v>
      </c>
      <c r="C321" s="302">
        <v>10</v>
      </c>
      <c r="D321" s="302">
        <v>1.8</v>
      </c>
    </row>
    <row r="322" spans="1:4" x14ac:dyDescent="0.35">
      <c r="A322" s="260">
        <v>156076</v>
      </c>
      <c r="B322" s="256" t="s">
        <v>958</v>
      </c>
      <c r="C322" s="302">
        <v>2</v>
      </c>
      <c r="D322" s="302">
        <v>10</v>
      </c>
    </row>
    <row r="323" spans="1:4" x14ac:dyDescent="0.35">
      <c r="A323" s="255">
        <v>156078</v>
      </c>
      <c r="B323" s="262" t="s">
        <v>1395</v>
      </c>
      <c r="C323" s="302">
        <v>2</v>
      </c>
      <c r="D323" s="302">
        <v>14</v>
      </c>
    </row>
    <row r="324" spans="1:4" x14ac:dyDescent="0.35">
      <c r="A324" s="255">
        <v>156081</v>
      </c>
      <c r="B324" s="256" t="s">
        <v>1770</v>
      </c>
      <c r="C324" s="302">
        <v>4</v>
      </c>
      <c r="D324" s="302">
        <v>5</v>
      </c>
    </row>
    <row r="325" spans="1:4" x14ac:dyDescent="0.35">
      <c r="A325" s="255">
        <v>156082</v>
      </c>
      <c r="B325" s="262" t="s">
        <v>1749</v>
      </c>
      <c r="C325" s="302">
        <v>15</v>
      </c>
      <c r="D325" s="302">
        <v>1.4000000000000001</v>
      </c>
    </row>
    <row r="326" spans="1:4" x14ac:dyDescent="0.35">
      <c r="A326" s="260">
        <v>157002</v>
      </c>
      <c r="B326" s="256" t="s">
        <v>273</v>
      </c>
      <c r="C326" s="302">
        <v>3</v>
      </c>
      <c r="D326" s="302">
        <v>6</v>
      </c>
    </row>
    <row r="327" spans="1:4" x14ac:dyDescent="0.35">
      <c r="A327" s="260">
        <v>157003</v>
      </c>
      <c r="B327" s="256" t="s">
        <v>5</v>
      </c>
      <c r="C327" s="302">
        <v>4</v>
      </c>
      <c r="D327" s="302">
        <v>4.5</v>
      </c>
    </row>
    <row r="328" spans="1:4" x14ac:dyDescent="0.35">
      <c r="A328" s="260">
        <v>157005</v>
      </c>
      <c r="B328" s="256" t="s">
        <v>274</v>
      </c>
      <c r="C328" s="302">
        <v>2</v>
      </c>
      <c r="D328" s="302">
        <v>9</v>
      </c>
    </row>
    <row r="329" spans="1:4" x14ac:dyDescent="0.35">
      <c r="A329" s="260">
        <v>157017</v>
      </c>
      <c r="B329" s="256" t="s">
        <v>275</v>
      </c>
      <c r="C329" s="302">
        <v>2</v>
      </c>
      <c r="D329" s="302">
        <v>12</v>
      </c>
    </row>
    <row r="330" spans="1:4" x14ac:dyDescent="0.35">
      <c r="A330" s="260">
        <v>157018</v>
      </c>
      <c r="B330" s="256" t="s">
        <v>276</v>
      </c>
      <c r="C330" s="302">
        <v>2</v>
      </c>
      <c r="D330" s="302">
        <v>9</v>
      </c>
    </row>
    <row r="331" spans="1:4" x14ac:dyDescent="0.35">
      <c r="A331" s="260">
        <v>157024</v>
      </c>
      <c r="B331" s="256" t="s">
        <v>931</v>
      </c>
      <c r="C331" s="302">
        <v>3</v>
      </c>
      <c r="D331" s="302">
        <v>7</v>
      </c>
    </row>
    <row r="332" spans="1:4" x14ac:dyDescent="0.35">
      <c r="A332" s="255">
        <v>158001</v>
      </c>
      <c r="B332" s="256" t="s">
        <v>1228</v>
      </c>
      <c r="C332" s="302">
        <v>1</v>
      </c>
      <c r="D332" s="302">
        <v>16</v>
      </c>
    </row>
    <row r="333" spans="1:4" x14ac:dyDescent="0.35">
      <c r="A333" s="260">
        <v>158006</v>
      </c>
      <c r="B333" s="256" t="s">
        <v>277</v>
      </c>
      <c r="C333" s="302">
        <v>1</v>
      </c>
      <c r="D333" s="302">
        <v>28</v>
      </c>
    </row>
    <row r="334" spans="1:4" x14ac:dyDescent="0.35">
      <c r="A334" s="260">
        <v>158010</v>
      </c>
      <c r="B334" s="256" t="s">
        <v>278</v>
      </c>
      <c r="C334" s="302">
        <v>2</v>
      </c>
      <c r="D334" s="302">
        <v>12</v>
      </c>
    </row>
    <row r="335" spans="1:4" x14ac:dyDescent="0.35">
      <c r="A335" s="260">
        <v>161001</v>
      </c>
      <c r="B335" s="256" t="s">
        <v>279</v>
      </c>
      <c r="C335" s="302">
        <v>2</v>
      </c>
      <c r="D335" s="302">
        <v>12</v>
      </c>
    </row>
    <row r="336" spans="1:4" x14ac:dyDescent="0.35">
      <c r="A336" s="260">
        <v>161012</v>
      </c>
      <c r="B336" s="256" t="s">
        <v>280</v>
      </c>
      <c r="C336" s="302">
        <v>4</v>
      </c>
      <c r="D336" s="302">
        <v>4.5</v>
      </c>
    </row>
    <row r="337" spans="1:4" x14ac:dyDescent="0.35">
      <c r="A337" s="260">
        <v>161015</v>
      </c>
      <c r="B337" s="256" t="s">
        <v>281</v>
      </c>
      <c r="C337" s="302">
        <v>3</v>
      </c>
      <c r="D337" s="302">
        <v>7</v>
      </c>
    </row>
    <row r="338" spans="1:4" x14ac:dyDescent="0.35">
      <c r="A338" s="260">
        <v>161016</v>
      </c>
      <c r="B338" s="256" t="s">
        <v>282</v>
      </c>
      <c r="C338" s="302">
        <v>4</v>
      </c>
      <c r="D338" s="302">
        <v>4.5</v>
      </c>
    </row>
    <row r="339" spans="1:4" x14ac:dyDescent="0.35">
      <c r="A339" s="260">
        <v>162008</v>
      </c>
      <c r="B339" s="256" t="s">
        <v>39</v>
      </c>
      <c r="C339" s="302">
        <v>5</v>
      </c>
      <c r="D339" s="302">
        <v>3.5</v>
      </c>
    </row>
    <row r="340" spans="1:4" x14ac:dyDescent="0.35">
      <c r="A340" s="260">
        <v>162009</v>
      </c>
      <c r="B340" s="256" t="s">
        <v>283</v>
      </c>
      <c r="C340" s="302">
        <v>10</v>
      </c>
      <c r="D340" s="302">
        <v>2.4000000000000004</v>
      </c>
    </row>
    <row r="341" spans="1:4" x14ac:dyDescent="0.35">
      <c r="A341" s="260">
        <v>162020</v>
      </c>
      <c r="B341" s="256" t="s">
        <v>37</v>
      </c>
      <c r="C341" s="302">
        <v>1</v>
      </c>
      <c r="D341" s="302">
        <v>22</v>
      </c>
    </row>
    <row r="342" spans="1:4" x14ac:dyDescent="0.35">
      <c r="A342" s="260">
        <v>162021</v>
      </c>
      <c r="B342" s="256" t="s">
        <v>284</v>
      </c>
      <c r="C342" s="302">
        <v>1</v>
      </c>
      <c r="D342" s="302">
        <v>22</v>
      </c>
    </row>
    <row r="343" spans="1:4" x14ac:dyDescent="0.35">
      <c r="A343" s="260">
        <v>162023</v>
      </c>
      <c r="B343" s="256" t="s">
        <v>285</v>
      </c>
      <c r="C343" s="302">
        <v>1</v>
      </c>
      <c r="D343" s="302">
        <v>28</v>
      </c>
    </row>
    <row r="344" spans="1:4" x14ac:dyDescent="0.35">
      <c r="A344" s="260">
        <v>162024</v>
      </c>
      <c r="B344" s="256" t="s">
        <v>75</v>
      </c>
      <c r="C344" s="302">
        <v>1</v>
      </c>
      <c r="D344" s="302">
        <v>22</v>
      </c>
    </row>
    <row r="345" spans="1:4" x14ac:dyDescent="0.35">
      <c r="A345" s="260">
        <v>162025</v>
      </c>
      <c r="B345" s="256" t="s">
        <v>286</v>
      </c>
      <c r="C345" s="302">
        <v>1</v>
      </c>
      <c r="D345" s="302">
        <v>28</v>
      </c>
    </row>
    <row r="346" spans="1:4" x14ac:dyDescent="0.35">
      <c r="A346" s="260">
        <v>162026</v>
      </c>
      <c r="B346" s="256" t="s">
        <v>287</v>
      </c>
      <c r="C346" s="302">
        <v>1</v>
      </c>
      <c r="D346" s="302">
        <v>28</v>
      </c>
    </row>
    <row r="347" spans="1:4" x14ac:dyDescent="0.35">
      <c r="A347" s="260">
        <v>162028</v>
      </c>
      <c r="B347" s="256" t="s">
        <v>288</v>
      </c>
      <c r="C347" s="302">
        <v>1</v>
      </c>
      <c r="D347" s="302">
        <v>28</v>
      </c>
    </row>
    <row r="348" spans="1:4" x14ac:dyDescent="0.35">
      <c r="A348" s="260">
        <v>162033</v>
      </c>
      <c r="B348" s="256" t="s">
        <v>289</v>
      </c>
      <c r="C348" s="302">
        <v>1</v>
      </c>
      <c r="D348" s="302">
        <v>40</v>
      </c>
    </row>
    <row r="349" spans="1:4" x14ac:dyDescent="0.35">
      <c r="A349" s="255">
        <v>162034</v>
      </c>
      <c r="B349" s="262" t="s">
        <v>1396</v>
      </c>
      <c r="C349" s="302">
        <v>1</v>
      </c>
      <c r="D349" s="302">
        <v>60</v>
      </c>
    </row>
    <row r="350" spans="1:4" x14ac:dyDescent="0.35">
      <c r="A350" s="255">
        <v>162100</v>
      </c>
      <c r="B350" s="256" t="s">
        <v>1269</v>
      </c>
      <c r="C350" s="302">
        <v>1</v>
      </c>
      <c r="D350" s="302">
        <v>90</v>
      </c>
    </row>
    <row r="351" spans="1:4" x14ac:dyDescent="0.35">
      <c r="A351" s="260">
        <v>162101</v>
      </c>
      <c r="B351" s="256" t="s">
        <v>1332</v>
      </c>
      <c r="C351" s="302">
        <v>1</v>
      </c>
      <c r="D351" s="302">
        <v>110</v>
      </c>
    </row>
    <row r="352" spans="1:4" x14ac:dyDescent="0.35">
      <c r="A352" s="260">
        <v>162102</v>
      </c>
      <c r="B352" s="256" t="s">
        <v>1314</v>
      </c>
      <c r="C352" s="302">
        <v>1</v>
      </c>
      <c r="D352" s="302">
        <v>100</v>
      </c>
    </row>
    <row r="353" spans="1:4" x14ac:dyDescent="0.35">
      <c r="A353" s="260">
        <v>162103</v>
      </c>
      <c r="B353" s="256" t="s">
        <v>1315</v>
      </c>
      <c r="C353" s="302">
        <v>1</v>
      </c>
      <c r="D353" s="302">
        <v>120</v>
      </c>
    </row>
    <row r="354" spans="1:4" x14ac:dyDescent="0.35">
      <c r="A354" s="260">
        <v>162107</v>
      </c>
      <c r="B354" s="256" t="s">
        <v>290</v>
      </c>
      <c r="C354" s="302">
        <v>1</v>
      </c>
      <c r="D354" s="302">
        <v>110</v>
      </c>
    </row>
    <row r="355" spans="1:4" x14ac:dyDescent="0.35">
      <c r="A355" s="260">
        <v>162112</v>
      </c>
      <c r="B355" s="256" t="s">
        <v>1335</v>
      </c>
      <c r="C355" s="302">
        <v>1</v>
      </c>
      <c r="D355" s="302">
        <v>90</v>
      </c>
    </row>
    <row r="356" spans="1:4" x14ac:dyDescent="0.35">
      <c r="A356" s="260">
        <v>162114</v>
      </c>
      <c r="B356" s="256" t="s">
        <v>1334</v>
      </c>
      <c r="C356" s="302">
        <v>1</v>
      </c>
      <c r="D356" s="302">
        <v>110</v>
      </c>
    </row>
    <row r="357" spans="1:4" x14ac:dyDescent="0.35">
      <c r="A357" s="255">
        <v>162116</v>
      </c>
      <c r="B357" s="256" t="s">
        <v>879</v>
      </c>
      <c r="C357" s="302">
        <v>1</v>
      </c>
      <c r="D357" s="302">
        <v>110</v>
      </c>
    </row>
    <row r="358" spans="1:4" x14ac:dyDescent="0.35">
      <c r="A358" s="255">
        <v>162117</v>
      </c>
      <c r="B358" s="256" t="s">
        <v>1417</v>
      </c>
      <c r="C358" s="302">
        <v>1</v>
      </c>
      <c r="D358" s="302">
        <v>150</v>
      </c>
    </row>
    <row r="359" spans="1:4" x14ac:dyDescent="0.35">
      <c r="A359" s="255">
        <v>163001</v>
      </c>
      <c r="B359" s="262" t="s">
        <v>1482</v>
      </c>
      <c r="C359" s="302">
        <v>1</v>
      </c>
      <c r="D359" s="302">
        <v>260</v>
      </c>
    </row>
    <row r="360" spans="1:4" x14ac:dyDescent="0.35">
      <c r="A360" s="260">
        <v>163008</v>
      </c>
      <c r="B360" s="256" t="s">
        <v>291</v>
      </c>
      <c r="C360" s="302">
        <v>1</v>
      </c>
      <c r="D360" s="302">
        <v>260</v>
      </c>
    </row>
    <row r="361" spans="1:4" x14ac:dyDescent="0.35">
      <c r="A361" s="260">
        <v>163009</v>
      </c>
      <c r="B361" s="256" t="s">
        <v>292</v>
      </c>
      <c r="C361" s="302">
        <v>1</v>
      </c>
      <c r="D361" s="302">
        <v>110</v>
      </c>
    </row>
    <row r="362" spans="1:4" x14ac:dyDescent="0.35">
      <c r="A362" s="260">
        <v>163014</v>
      </c>
      <c r="B362" s="256" t="s">
        <v>867</v>
      </c>
      <c r="C362" s="302">
        <v>1</v>
      </c>
      <c r="D362" s="302">
        <v>270</v>
      </c>
    </row>
    <row r="363" spans="1:4" x14ac:dyDescent="0.35">
      <c r="A363" s="260">
        <v>163017</v>
      </c>
      <c r="B363" s="256" t="s">
        <v>984</v>
      </c>
      <c r="C363" s="302">
        <v>1</v>
      </c>
      <c r="D363" s="302">
        <v>470</v>
      </c>
    </row>
    <row r="364" spans="1:4" x14ac:dyDescent="0.35">
      <c r="A364" s="255">
        <v>163503</v>
      </c>
      <c r="B364" s="256" t="s">
        <v>1017</v>
      </c>
      <c r="C364" s="302">
        <v>5</v>
      </c>
      <c r="D364" s="302">
        <v>3.5</v>
      </c>
    </row>
    <row r="365" spans="1:4" x14ac:dyDescent="0.35">
      <c r="A365" s="255">
        <v>163506</v>
      </c>
      <c r="B365" s="256" t="s">
        <v>1016</v>
      </c>
      <c r="C365" s="302">
        <v>5</v>
      </c>
      <c r="D365" s="302">
        <v>3.5</v>
      </c>
    </row>
    <row r="366" spans="1:4" x14ac:dyDescent="0.35">
      <c r="A366" s="260">
        <v>164016</v>
      </c>
      <c r="B366" s="256" t="s">
        <v>293</v>
      </c>
      <c r="C366" s="302">
        <v>2</v>
      </c>
      <c r="D366" s="302">
        <v>12</v>
      </c>
    </row>
    <row r="367" spans="1:4" x14ac:dyDescent="0.35">
      <c r="A367" s="260">
        <v>164018</v>
      </c>
      <c r="B367" s="256" t="s">
        <v>294</v>
      </c>
      <c r="C367" s="302">
        <v>2</v>
      </c>
      <c r="D367" s="302">
        <v>12</v>
      </c>
    </row>
    <row r="368" spans="1:4" x14ac:dyDescent="0.35">
      <c r="A368" s="260">
        <v>164019</v>
      </c>
      <c r="B368" s="256" t="s">
        <v>938</v>
      </c>
      <c r="C368" s="302">
        <v>2</v>
      </c>
      <c r="D368" s="302">
        <v>14</v>
      </c>
    </row>
    <row r="369" spans="1:4" x14ac:dyDescent="0.35">
      <c r="A369" s="260">
        <v>164023</v>
      </c>
      <c r="B369" s="256" t="s">
        <v>983</v>
      </c>
      <c r="C369" s="302">
        <v>1</v>
      </c>
      <c r="D369" s="302">
        <v>28</v>
      </c>
    </row>
    <row r="370" spans="1:4" x14ac:dyDescent="0.35">
      <c r="A370" s="260">
        <v>166003</v>
      </c>
      <c r="B370" s="256" t="s">
        <v>295</v>
      </c>
      <c r="C370" s="302">
        <v>1</v>
      </c>
      <c r="D370" s="302">
        <v>70</v>
      </c>
    </row>
    <row r="371" spans="1:4" x14ac:dyDescent="0.35">
      <c r="A371" s="260">
        <v>166009</v>
      </c>
      <c r="B371" s="256" t="s">
        <v>1308</v>
      </c>
      <c r="C371" s="302">
        <v>1</v>
      </c>
      <c r="D371" s="302">
        <v>16</v>
      </c>
    </row>
    <row r="372" spans="1:4" x14ac:dyDescent="0.35">
      <c r="A372" s="263">
        <v>166010</v>
      </c>
      <c r="B372" s="256" t="s">
        <v>58</v>
      </c>
      <c r="C372" s="302">
        <v>1</v>
      </c>
      <c r="D372" s="302">
        <v>45</v>
      </c>
    </row>
    <row r="373" spans="1:4" x14ac:dyDescent="0.35">
      <c r="A373" s="260">
        <v>166011</v>
      </c>
      <c r="B373" s="256" t="s">
        <v>1307</v>
      </c>
      <c r="C373" s="302">
        <v>1</v>
      </c>
      <c r="D373" s="302">
        <v>70</v>
      </c>
    </row>
    <row r="374" spans="1:4" x14ac:dyDescent="0.35">
      <c r="A374" s="255">
        <v>166013</v>
      </c>
      <c r="B374" s="262" t="s">
        <v>1397</v>
      </c>
      <c r="C374" s="302">
        <v>1</v>
      </c>
      <c r="D374" s="302">
        <v>40</v>
      </c>
    </row>
    <row r="375" spans="1:4" x14ac:dyDescent="0.35">
      <c r="A375" s="260">
        <v>168000</v>
      </c>
      <c r="B375" s="256" t="s">
        <v>296</v>
      </c>
      <c r="C375" s="302">
        <v>5</v>
      </c>
      <c r="D375" s="302">
        <v>3.5</v>
      </c>
    </row>
    <row r="376" spans="1:4" x14ac:dyDescent="0.35">
      <c r="A376" s="260">
        <v>168001</v>
      </c>
      <c r="B376" s="256" t="s">
        <v>63</v>
      </c>
      <c r="C376" s="302">
        <v>5</v>
      </c>
      <c r="D376" s="302">
        <v>3.5</v>
      </c>
    </row>
    <row r="377" spans="1:4" x14ac:dyDescent="0.35">
      <c r="A377" s="260">
        <v>168003</v>
      </c>
      <c r="B377" s="256" t="s">
        <v>297</v>
      </c>
      <c r="C377" s="302">
        <v>5</v>
      </c>
      <c r="D377" s="302">
        <v>3.5</v>
      </c>
    </row>
    <row r="378" spans="1:4" x14ac:dyDescent="0.35">
      <c r="A378" s="260">
        <v>168007</v>
      </c>
      <c r="B378" s="256" t="s">
        <v>968</v>
      </c>
      <c r="C378" s="302">
        <v>5</v>
      </c>
      <c r="D378" s="302">
        <v>3.5</v>
      </c>
    </row>
    <row r="379" spans="1:4" x14ac:dyDescent="0.35">
      <c r="A379" s="255">
        <v>168020</v>
      </c>
      <c r="B379" s="256" t="s">
        <v>1419</v>
      </c>
      <c r="C379" s="302">
        <v>1</v>
      </c>
      <c r="D379" s="302">
        <v>16</v>
      </c>
    </row>
    <row r="380" spans="1:4" x14ac:dyDescent="0.35">
      <c r="A380" s="255">
        <v>170000</v>
      </c>
      <c r="B380" s="262" t="s">
        <v>1204</v>
      </c>
      <c r="C380" s="302">
        <v>1</v>
      </c>
      <c r="D380" s="302">
        <v>16</v>
      </c>
    </row>
    <row r="381" spans="1:4" x14ac:dyDescent="0.35">
      <c r="A381" s="255">
        <v>170007</v>
      </c>
      <c r="B381" s="262" t="s">
        <v>1282</v>
      </c>
      <c r="C381" s="302">
        <v>1</v>
      </c>
      <c r="D381" s="302">
        <v>22</v>
      </c>
    </row>
    <row r="382" spans="1:4" x14ac:dyDescent="0.35">
      <c r="A382" s="255">
        <v>170015</v>
      </c>
      <c r="B382" s="256" t="s">
        <v>1078</v>
      </c>
      <c r="C382" s="302">
        <v>1</v>
      </c>
      <c r="D382" s="302">
        <v>40</v>
      </c>
    </row>
    <row r="383" spans="1:4" x14ac:dyDescent="0.35">
      <c r="A383" s="260">
        <v>170022</v>
      </c>
      <c r="B383" s="256" t="s">
        <v>1012</v>
      </c>
      <c r="C383" s="302">
        <v>1</v>
      </c>
      <c r="D383" s="302">
        <v>28</v>
      </c>
    </row>
    <row r="384" spans="1:4" x14ac:dyDescent="0.35">
      <c r="A384" s="260">
        <v>170023</v>
      </c>
      <c r="B384" s="256" t="s">
        <v>1200</v>
      </c>
      <c r="C384" s="302">
        <v>1</v>
      </c>
      <c r="D384" s="302">
        <v>8</v>
      </c>
    </row>
    <row r="385" spans="1:4" x14ac:dyDescent="0.35">
      <c r="A385" s="260">
        <v>171503</v>
      </c>
      <c r="B385" s="256" t="s">
        <v>1581</v>
      </c>
      <c r="C385" s="302">
        <v>1</v>
      </c>
      <c r="D385" s="302">
        <v>35</v>
      </c>
    </row>
    <row r="386" spans="1:4" x14ac:dyDescent="0.35">
      <c r="A386" s="260">
        <v>171504</v>
      </c>
      <c r="B386" s="256" t="s">
        <v>1582</v>
      </c>
      <c r="C386" s="302">
        <v>1</v>
      </c>
      <c r="D386" s="302">
        <v>70</v>
      </c>
    </row>
    <row r="387" spans="1:4" x14ac:dyDescent="0.35">
      <c r="A387" s="255">
        <v>172038</v>
      </c>
      <c r="B387" s="256" t="s">
        <v>882</v>
      </c>
      <c r="C387" s="302">
        <v>1</v>
      </c>
      <c r="D387" s="302">
        <v>70</v>
      </c>
    </row>
    <row r="388" spans="1:4" x14ac:dyDescent="0.35">
      <c r="A388" s="255">
        <v>172039</v>
      </c>
      <c r="B388" s="256" t="s">
        <v>883</v>
      </c>
      <c r="C388" s="302">
        <v>1</v>
      </c>
      <c r="D388" s="302">
        <v>110</v>
      </c>
    </row>
    <row r="389" spans="1:4" x14ac:dyDescent="0.35">
      <c r="A389" s="260">
        <v>177003</v>
      </c>
      <c r="B389" s="256" t="s">
        <v>985</v>
      </c>
      <c r="C389" s="302">
        <v>1</v>
      </c>
      <c r="D389" s="302">
        <v>130</v>
      </c>
    </row>
    <row r="390" spans="1:4" x14ac:dyDescent="0.35">
      <c r="A390" s="260">
        <v>177004</v>
      </c>
      <c r="B390" s="256" t="s">
        <v>987</v>
      </c>
      <c r="C390" s="302">
        <v>1</v>
      </c>
      <c r="D390" s="302">
        <v>22</v>
      </c>
    </row>
    <row r="391" spans="1:4" x14ac:dyDescent="0.35">
      <c r="A391" s="255">
        <v>178001</v>
      </c>
      <c r="B391" s="256" t="s">
        <v>1529</v>
      </c>
      <c r="C391" s="302">
        <v>1</v>
      </c>
      <c r="D391" s="302">
        <v>310</v>
      </c>
    </row>
    <row r="392" spans="1:4" x14ac:dyDescent="0.35">
      <c r="A392" s="260">
        <v>184004</v>
      </c>
      <c r="B392" s="256" t="s">
        <v>298</v>
      </c>
      <c r="C392" s="302">
        <v>5</v>
      </c>
      <c r="D392" s="302">
        <v>3.5</v>
      </c>
    </row>
    <row r="393" spans="1:4" x14ac:dyDescent="0.35">
      <c r="A393" s="260">
        <v>184009</v>
      </c>
      <c r="B393" s="256" t="s">
        <v>1316</v>
      </c>
      <c r="C393" s="302">
        <v>2</v>
      </c>
      <c r="D393" s="302">
        <v>12</v>
      </c>
    </row>
    <row r="394" spans="1:4" x14ac:dyDescent="0.35">
      <c r="A394" s="260">
        <v>184010</v>
      </c>
      <c r="B394" s="256" t="s">
        <v>1317</v>
      </c>
      <c r="C394" s="302">
        <v>5</v>
      </c>
      <c r="D394" s="302">
        <v>3.5</v>
      </c>
    </row>
    <row r="395" spans="1:4" x14ac:dyDescent="0.35">
      <c r="A395" s="260">
        <v>184014</v>
      </c>
      <c r="B395" s="256" t="s">
        <v>299</v>
      </c>
      <c r="C395" s="302">
        <v>1</v>
      </c>
      <c r="D395" s="302">
        <v>26</v>
      </c>
    </row>
    <row r="396" spans="1:4" x14ac:dyDescent="0.35">
      <c r="A396" s="260">
        <v>184020</v>
      </c>
      <c r="B396" s="256" t="s">
        <v>300</v>
      </c>
      <c r="C396" s="302">
        <v>10</v>
      </c>
      <c r="D396" s="302">
        <v>2</v>
      </c>
    </row>
    <row r="397" spans="1:4" x14ac:dyDescent="0.35">
      <c r="A397" s="260">
        <v>184022</v>
      </c>
      <c r="B397" s="256" t="s">
        <v>301</v>
      </c>
      <c r="C397" s="302">
        <v>3</v>
      </c>
      <c r="D397" s="302">
        <v>6</v>
      </c>
    </row>
    <row r="398" spans="1:4" x14ac:dyDescent="0.35">
      <c r="A398" s="260">
        <v>184024</v>
      </c>
      <c r="B398" s="256" t="s">
        <v>40</v>
      </c>
      <c r="C398" s="302">
        <v>5</v>
      </c>
      <c r="D398" s="302">
        <v>3.5</v>
      </c>
    </row>
    <row r="399" spans="1:4" x14ac:dyDescent="0.35">
      <c r="A399" s="260">
        <v>184028</v>
      </c>
      <c r="B399" s="256" t="s">
        <v>302</v>
      </c>
      <c r="C399" s="302">
        <v>3</v>
      </c>
      <c r="D399" s="302">
        <v>7</v>
      </c>
    </row>
    <row r="400" spans="1:4" x14ac:dyDescent="0.35">
      <c r="A400" s="260">
        <v>184029</v>
      </c>
      <c r="B400" s="256" t="s">
        <v>303</v>
      </c>
      <c r="C400" s="302">
        <v>2</v>
      </c>
      <c r="D400" s="302">
        <v>9</v>
      </c>
    </row>
    <row r="401" spans="1:4" x14ac:dyDescent="0.35">
      <c r="A401" s="260">
        <v>184032</v>
      </c>
      <c r="B401" s="256" t="s">
        <v>304</v>
      </c>
      <c r="C401" s="302">
        <v>15</v>
      </c>
      <c r="D401" s="302">
        <v>1.4000000000000001</v>
      </c>
    </row>
    <row r="402" spans="1:4" x14ac:dyDescent="0.35">
      <c r="A402" s="260">
        <v>184036</v>
      </c>
      <c r="B402" s="256" t="s">
        <v>62</v>
      </c>
      <c r="C402" s="302">
        <v>2</v>
      </c>
      <c r="D402" s="302">
        <v>12</v>
      </c>
    </row>
    <row r="403" spans="1:4" x14ac:dyDescent="0.35">
      <c r="A403" s="260">
        <v>184037</v>
      </c>
      <c r="B403" s="256" t="s">
        <v>1712</v>
      </c>
      <c r="C403" s="302">
        <v>2</v>
      </c>
      <c r="D403" s="302">
        <v>14</v>
      </c>
    </row>
    <row r="404" spans="1:4" x14ac:dyDescent="0.35">
      <c r="A404" s="260">
        <v>184040</v>
      </c>
      <c r="B404" s="256" t="s">
        <v>1295</v>
      </c>
      <c r="C404" s="302">
        <v>5</v>
      </c>
      <c r="D404" s="302">
        <v>3.5</v>
      </c>
    </row>
    <row r="405" spans="1:4" x14ac:dyDescent="0.35">
      <c r="A405" s="260">
        <v>184041</v>
      </c>
      <c r="B405" s="256" t="s">
        <v>988</v>
      </c>
      <c r="C405" s="302">
        <v>15</v>
      </c>
      <c r="D405" s="302">
        <v>1.2000000000000002</v>
      </c>
    </row>
    <row r="406" spans="1:4" x14ac:dyDescent="0.35">
      <c r="A406" s="260">
        <v>184047</v>
      </c>
      <c r="B406" s="256" t="s">
        <v>305</v>
      </c>
      <c r="C406" s="302">
        <v>10</v>
      </c>
      <c r="D406" s="302">
        <v>2.4000000000000004</v>
      </c>
    </row>
    <row r="407" spans="1:4" x14ac:dyDescent="0.35">
      <c r="A407" s="260">
        <v>184049</v>
      </c>
      <c r="B407" s="256" t="s">
        <v>306</v>
      </c>
      <c r="C407" s="302">
        <v>30</v>
      </c>
      <c r="D407" s="302">
        <v>0.60000000000000009</v>
      </c>
    </row>
    <row r="408" spans="1:4" x14ac:dyDescent="0.35">
      <c r="A408" s="260">
        <v>184053</v>
      </c>
      <c r="B408" s="256" t="s">
        <v>4</v>
      </c>
      <c r="C408" s="302">
        <v>5</v>
      </c>
      <c r="D408" s="302">
        <v>3.5</v>
      </c>
    </row>
    <row r="409" spans="1:4" x14ac:dyDescent="0.35">
      <c r="A409" s="260">
        <v>184056</v>
      </c>
      <c r="B409" s="256" t="s">
        <v>41</v>
      </c>
      <c r="C409" s="302">
        <v>30</v>
      </c>
      <c r="D409" s="302">
        <v>0.60000000000000009</v>
      </c>
    </row>
    <row r="410" spans="1:4" x14ac:dyDescent="0.35">
      <c r="A410" s="260">
        <v>184061</v>
      </c>
      <c r="B410" s="256" t="s">
        <v>307</v>
      </c>
      <c r="C410" s="302">
        <v>2</v>
      </c>
      <c r="D410" s="302">
        <v>9</v>
      </c>
    </row>
    <row r="411" spans="1:4" x14ac:dyDescent="0.35">
      <c r="A411" s="260">
        <v>184062</v>
      </c>
      <c r="B411" s="256" t="s">
        <v>308</v>
      </c>
      <c r="C411" s="302">
        <v>4</v>
      </c>
      <c r="D411" s="302">
        <v>4.5</v>
      </c>
    </row>
    <row r="412" spans="1:4" x14ac:dyDescent="0.35">
      <c r="A412" s="260">
        <v>184066</v>
      </c>
      <c r="B412" s="256" t="s">
        <v>1299</v>
      </c>
      <c r="C412" s="302">
        <v>5</v>
      </c>
      <c r="D412" s="302">
        <v>3.5</v>
      </c>
    </row>
    <row r="413" spans="1:4" x14ac:dyDescent="0.35">
      <c r="A413" s="260">
        <v>184067</v>
      </c>
      <c r="B413" s="256" t="s">
        <v>1304</v>
      </c>
      <c r="C413" s="302">
        <v>3</v>
      </c>
      <c r="D413" s="302">
        <v>6</v>
      </c>
    </row>
    <row r="414" spans="1:4" x14ac:dyDescent="0.35">
      <c r="A414" s="260">
        <v>184077</v>
      </c>
      <c r="B414" s="256" t="s">
        <v>1300</v>
      </c>
      <c r="C414" s="302">
        <v>15</v>
      </c>
      <c r="D414" s="302">
        <v>1.2000000000000002</v>
      </c>
    </row>
    <row r="415" spans="1:4" x14ac:dyDescent="0.35">
      <c r="A415" s="260">
        <v>184078</v>
      </c>
      <c r="B415" s="256" t="s">
        <v>1305</v>
      </c>
      <c r="C415" s="302">
        <v>10</v>
      </c>
      <c r="D415" s="302">
        <v>1.6</v>
      </c>
    </row>
    <row r="416" spans="1:4" x14ac:dyDescent="0.35">
      <c r="A416" s="260">
        <v>184080</v>
      </c>
      <c r="B416" s="256" t="s">
        <v>862</v>
      </c>
      <c r="C416" s="302">
        <v>5</v>
      </c>
      <c r="D416" s="302">
        <v>3.5</v>
      </c>
    </row>
    <row r="417" spans="1:4" x14ac:dyDescent="0.35">
      <c r="A417" s="260">
        <v>184081</v>
      </c>
      <c r="B417" s="256" t="s">
        <v>309</v>
      </c>
      <c r="C417" s="302">
        <v>15</v>
      </c>
      <c r="D417" s="302">
        <v>1.2000000000000002</v>
      </c>
    </row>
    <row r="418" spans="1:4" x14ac:dyDescent="0.35">
      <c r="A418" s="260">
        <v>184085</v>
      </c>
      <c r="B418" s="256" t="s">
        <v>1309</v>
      </c>
      <c r="C418" s="302">
        <v>3</v>
      </c>
      <c r="D418" s="302">
        <v>6</v>
      </c>
    </row>
    <row r="419" spans="1:4" x14ac:dyDescent="0.35">
      <c r="A419" s="260">
        <v>184086</v>
      </c>
      <c r="B419" s="256" t="s">
        <v>310</v>
      </c>
      <c r="C419" s="302">
        <v>3</v>
      </c>
      <c r="D419" s="302">
        <v>6</v>
      </c>
    </row>
    <row r="420" spans="1:4" x14ac:dyDescent="0.35">
      <c r="A420" s="260">
        <v>184087</v>
      </c>
      <c r="B420" s="256" t="s">
        <v>836</v>
      </c>
      <c r="C420" s="302">
        <v>4</v>
      </c>
      <c r="D420" s="302">
        <v>4.5</v>
      </c>
    </row>
    <row r="421" spans="1:4" x14ac:dyDescent="0.35">
      <c r="A421" s="260">
        <v>184088</v>
      </c>
      <c r="B421" s="256" t="s">
        <v>1303</v>
      </c>
      <c r="C421" s="302">
        <v>15</v>
      </c>
      <c r="D421" s="302">
        <v>1.2000000000000002</v>
      </c>
    </row>
    <row r="422" spans="1:4" x14ac:dyDescent="0.35">
      <c r="A422" s="260">
        <v>184089</v>
      </c>
      <c r="B422" s="256" t="s">
        <v>1306</v>
      </c>
      <c r="C422" s="302">
        <v>15</v>
      </c>
      <c r="D422" s="302">
        <v>1.2000000000000002</v>
      </c>
    </row>
    <row r="423" spans="1:4" x14ac:dyDescent="0.35">
      <c r="A423" s="260">
        <v>184090</v>
      </c>
      <c r="B423" s="256" t="s">
        <v>1301</v>
      </c>
      <c r="C423" s="302">
        <v>5</v>
      </c>
      <c r="D423" s="302">
        <v>3.5</v>
      </c>
    </row>
    <row r="424" spans="1:4" x14ac:dyDescent="0.35">
      <c r="A424" s="260">
        <v>184091</v>
      </c>
      <c r="B424" s="256" t="s">
        <v>1302</v>
      </c>
      <c r="C424" s="302">
        <v>5</v>
      </c>
      <c r="D424" s="302">
        <v>3.5</v>
      </c>
    </row>
    <row r="425" spans="1:4" x14ac:dyDescent="0.35">
      <c r="A425" s="260">
        <v>184096</v>
      </c>
      <c r="B425" s="256" t="s">
        <v>986</v>
      </c>
      <c r="C425" s="302">
        <v>5</v>
      </c>
      <c r="D425" s="302">
        <v>3.5</v>
      </c>
    </row>
    <row r="426" spans="1:4" x14ac:dyDescent="0.35">
      <c r="A426" s="260">
        <v>185002</v>
      </c>
      <c r="B426" s="256" t="s">
        <v>1373</v>
      </c>
      <c r="C426" s="302">
        <v>1</v>
      </c>
      <c r="D426" s="302">
        <v>100</v>
      </c>
    </row>
    <row r="427" spans="1:4" x14ac:dyDescent="0.35">
      <c r="A427" s="260">
        <v>308930</v>
      </c>
      <c r="B427" s="256" t="s">
        <v>312</v>
      </c>
      <c r="C427" s="302">
        <v>1</v>
      </c>
      <c r="D427" s="302">
        <v>70</v>
      </c>
    </row>
    <row r="428" spans="1:4" x14ac:dyDescent="0.35">
      <c r="A428" s="260">
        <v>310030</v>
      </c>
      <c r="B428" s="256" t="s">
        <v>313</v>
      </c>
      <c r="C428" s="302">
        <v>1</v>
      </c>
      <c r="D428" s="302">
        <v>45</v>
      </c>
    </row>
    <row r="429" spans="1:4" x14ac:dyDescent="0.35">
      <c r="A429" s="260">
        <v>310040</v>
      </c>
      <c r="B429" s="256" t="s">
        <v>314</v>
      </c>
      <c r="C429" s="302">
        <v>1</v>
      </c>
      <c r="D429" s="302">
        <v>18</v>
      </c>
    </row>
    <row r="430" spans="1:4" x14ac:dyDescent="0.35">
      <c r="A430" s="260">
        <v>310051</v>
      </c>
      <c r="B430" s="256" t="s">
        <v>315</v>
      </c>
      <c r="C430" s="302">
        <v>1</v>
      </c>
      <c r="D430" s="302">
        <v>24</v>
      </c>
    </row>
    <row r="431" spans="1:4" x14ac:dyDescent="0.35">
      <c r="A431" s="260">
        <v>310060</v>
      </c>
      <c r="B431" s="256" t="s">
        <v>316</v>
      </c>
      <c r="C431" s="302">
        <v>1</v>
      </c>
      <c r="D431" s="302">
        <v>60</v>
      </c>
    </row>
    <row r="432" spans="1:4" x14ac:dyDescent="0.35">
      <c r="A432" s="260">
        <v>310100</v>
      </c>
      <c r="B432" s="256" t="s">
        <v>317</v>
      </c>
      <c r="C432" s="302">
        <v>1</v>
      </c>
      <c r="D432" s="302">
        <v>60</v>
      </c>
    </row>
    <row r="433" spans="1:4" x14ac:dyDescent="0.35">
      <c r="A433" s="260">
        <v>310110</v>
      </c>
      <c r="B433" s="256" t="s">
        <v>318</v>
      </c>
      <c r="C433" s="302">
        <v>1</v>
      </c>
      <c r="D433" s="302">
        <v>160</v>
      </c>
    </row>
    <row r="434" spans="1:4" x14ac:dyDescent="0.35">
      <c r="A434" s="260">
        <v>310120</v>
      </c>
      <c r="B434" s="256" t="s">
        <v>319</v>
      </c>
      <c r="C434" s="302">
        <v>1</v>
      </c>
      <c r="D434" s="302">
        <v>130</v>
      </c>
    </row>
    <row r="435" spans="1:4" x14ac:dyDescent="0.35">
      <c r="A435" s="260">
        <v>310131</v>
      </c>
      <c r="B435" s="256" t="s">
        <v>320</v>
      </c>
      <c r="C435" s="302">
        <v>1</v>
      </c>
      <c r="D435" s="302">
        <v>70</v>
      </c>
    </row>
    <row r="436" spans="1:4" x14ac:dyDescent="0.35">
      <c r="A436" s="260">
        <v>310152</v>
      </c>
      <c r="B436" s="256" t="s">
        <v>321</v>
      </c>
      <c r="C436" s="302">
        <v>1</v>
      </c>
      <c r="D436" s="302">
        <v>70</v>
      </c>
    </row>
    <row r="437" spans="1:4" x14ac:dyDescent="0.35">
      <c r="A437" s="260">
        <v>310240</v>
      </c>
      <c r="B437" s="256" t="s">
        <v>322</v>
      </c>
      <c r="C437" s="302">
        <v>2</v>
      </c>
      <c r="D437" s="302">
        <v>14</v>
      </c>
    </row>
    <row r="438" spans="1:4" x14ac:dyDescent="0.35">
      <c r="A438" s="260">
        <v>310250</v>
      </c>
      <c r="B438" s="256" t="s">
        <v>323</v>
      </c>
      <c r="C438" s="302">
        <v>1</v>
      </c>
      <c r="D438" s="302">
        <v>250</v>
      </c>
    </row>
    <row r="439" spans="1:4" x14ac:dyDescent="0.35">
      <c r="A439" s="260">
        <v>310350</v>
      </c>
      <c r="B439" s="256" t="s">
        <v>324</v>
      </c>
      <c r="C439" s="302">
        <v>2</v>
      </c>
      <c r="D439" s="302">
        <v>12</v>
      </c>
    </row>
    <row r="440" spans="1:4" x14ac:dyDescent="0.35">
      <c r="A440" s="260">
        <v>310452</v>
      </c>
      <c r="B440" s="256" t="s">
        <v>325</v>
      </c>
      <c r="C440" s="302">
        <v>1</v>
      </c>
      <c r="D440" s="302">
        <v>28</v>
      </c>
    </row>
    <row r="441" spans="1:4" x14ac:dyDescent="0.35">
      <c r="A441" s="260">
        <v>310453</v>
      </c>
      <c r="B441" s="256" t="s">
        <v>326</v>
      </c>
      <c r="C441" s="302">
        <v>1</v>
      </c>
      <c r="D441" s="302">
        <v>100</v>
      </c>
    </row>
    <row r="442" spans="1:4" x14ac:dyDescent="0.35">
      <c r="A442" s="260">
        <v>310471</v>
      </c>
      <c r="B442" s="256" t="s">
        <v>327</v>
      </c>
      <c r="C442" s="302">
        <v>1</v>
      </c>
      <c r="D442" s="302">
        <v>60</v>
      </c>
    </row>
    <row r="443" spans="1:4" x14ac:dyDescent="0.35">
      <c r="A443" s="260">
        <v>310474</v>
      </c>
      <c r="B443" s="256" t="s">
        <v>311</v>
      </c>
      <c r="C443" s="302">
        <v>1</v>
      </c>
      <c r="D443" s="302">
        <v>40</v>
      </c>
    </row>
    <row r="444" spans="1:4" x14ac:dyDescent="0.35">
      <c r="A444" s="260">
        <v>310476</v>
      </c>
      <c r="B444" s="256" t="s">
        <v>328</v>
      </c>
      <c r="C444" s="302">
        <v>1</v>
      </c>
      <c r="D444" s="302">
        <v>60</v>
      </c>
    </row>
    <row r="445" spans="1:4" x14ac:dyDescent="0.35">
      <c r="A445" s="260">
        <v>310601</v>
      </c>
      <c r="B445" s="256" t="s">
        <v>329</v>
      </c>
      <c r="C445" s="302">
        <v>1</v>
      </c>
      <c r="D445" s="302">
        <v>70</v>
      </c>
    </row>
    <row r="446" spans="1:4" x14ac:dyDescent="0.35">
      <c r="A446" s="260">
        <v>310610</v>
      </c>
      <c r="B446" s="256" t="s">
        <v>330</v>
      </c>
      <c r="C446" s="302">
        <v>1</v>
      </c>
      <c r="D446" s="302">
        <v>45</v>
      </c>
    </row>
    <row r="447" spans="1:4" x14ac:dyDescent="0.35">
      <c r="A447" s="260">
        <v>310650</v>
      </c>
      <c r="B447" s="256" t="s">
        <v>331</v>
      </c>
      <c r="C447" s="302">
        <v>1</v>
      </c>
      <c r="D447" s="302">
        <v>70</v>
      </c>
    </row>
    <row r="448" spans="1:4" x14ac:dyDescent="0.35">
      <c r="A448" s="260">
        <v>310660</v>
      </c>
      <c r="B448" s="256" t="s">
        <v>1524</v>
      </c>
      <c r="C448" s="302">
        <v>1</v>
      </c>
      <c r="D448" s="302">
        <v>18</v>
      </c>
    </row>
    <row r="449" spans="1:4" x14ac:dyDescent="0.35">
      <c r="A449" s="263">
        <v>310670</v>
      </c>
      <c r="B449" s="256" t="s">
        <v>1537</v>
      </c>
      <c r="C449" s="302">
        <v>1</v>
      </c>
      <c r="D449" s="302">
        <v>16</v>
      </c>
    </row>
    <row r="450" spans="1:4" x14ac:dyDescent="0.35">
      <c r="A450" s="263">
        <v>310671</v>
      </c>
      <c r="B450" s="256" t="s">
        <v>1534</v>
      </c>
      <c r="C450" s="302">
        <v>1</v>
      </c>
      <c r="D450" s="302">
        <v>45</v>
      </c>
    </row>
    <row r="451" spans="1:4" x14ac:dyDescent="0.35">
      <c r="A451" s="260">
        <v>310681</v>
      </c>
      <c r="B451" s="256" t="s">
        <v>1541</v>
      </c>
      <c r="C451" s="302">
        <v>1</v>
      </c>
      <c r="D451" s="302">
        <v>16</v>
      </c>
    </row>
    <row r="452" spans="1:4" x14ac:dyDescent="0.35">
      <c r="A452" s="260">
        <v>310730</v>
      </c>
      <c r="B452" s="256" t="s">
        <v>1246</v>
      </c>
      <c r="C452" s="302">
        <v>1</v>
      </c>
      <c r="D452" s="302">
        <v>80</v>
      </c>
    </row>
    <row r="453" spans="1:4" x14ac:dyDescent="0.35">
      <c r="A453" s="255">
        <v>310732</v>
      </c>
      <c r="B453" s="256" t="s">
        <v>1247</v>
      </c>
      <c r="C453" s="302">
        <v>1</v>
      </c>
      <c r="D453" s="302">
        <v>90</v>
      </c>
    </row>
    <row r="454" spans="1:4" x14ac:dyDescent="0.35">
      <c r="A454" s="260">
        <v>310740</v>
      </c>
      <c r="B454" s="256" t="s">
        <v>1244</v>
      </c>
      <c r="C454" s="302">
        <v>1</v>
      </c>
      <c r="D454" s="302">
        <v>80</v>
      </c>
    </row>
    <row r="455" spans="1:4" x14ac:dyDescent="0.35">
      <c r="A455" s="255">
        <v>310742</v>
      </c>
      <c r="B455" s="256" t="s">
        <v>1245</v>
      </c>
      <c r="C455" s="302">
        <v>1</v>
      </c>
      <c r="D455" s="302">
        <v>70</v>
      </c>
    </row>
    <row r="456" spans="1:4" x14ac:dyDescent="0.35">
      <c r="A456" s="260">
        <v>310750</v>
      </c>
      <c r="B456" s="256" t="s">
        <v>333</v>
      </c>
      <c r="C456" s="302">
        <v>1</v>
      </c>
      <c r="D456" s="302">
        <v>28</v>
      </c>
    </row>
    <row r="457" spans="1:4" x14ac:dyDescent="0.35">
      <c r="A457" s="260">
        <v>310760</v>
      </c>
      <c r="B457" s="256" t="s">
        <v>334</v>
      </c>
      <c r="C457" s="302">
        <v>1</v>
      </c>
      <c r="D457" s="302">
        <v>16</v>
      </c>
    </row>
    <row r="458" spans="1:4" x14ac:dyDescent="0.35">
      <c r="A458" s="260">
        <v>310770</v>
      </c>
      <c r="B458" s="256" t="s">
        <v>335</v>
      </c>
      <c r="C458" s="302">
        <v>1</v>
      </c>
      <c r="D458" s="302">
        <v>70</v>
      </c>
    </row>
    <row r="459" spans="1:4" x14ac:dyDescent="0.35">
      <c r="A459" s="260">
        <v>310771</v>
      </c>
      <c r="B459" s="256" t="s">
        <v>336</v>
      </c>
      <c r="C459" s="302">
        <v>1</v>
      </c>
      <c r="D459" s="302">
        <v>80</v>
      </c>
    </row>
    <row r="460" spans="1:4" x14ac:dyDescent="0.35">
      <c r="A460" s="260">
        <v>310820</v>
      </c>
      <c r="B460" s="256" t="s">
        <v>337</v>
      </c>
      <c r="C460" s="302">
        <v>1</v>
      </c>
      <c r="D460" s="302">
        <v>30</v>
      </c>
    </row>
    <row r="461" spans="1:4" x14ac:dyDescent="0.35">
      <c r="A461" s="260">
        <v>310830</v>
      </c>
      <c r="B461" s="256" t="s">
        <v>338</v>
      </c>
      <c r="C461" s="302">
        <v>1</v>
      </c>
      <c r="D461" s="302">
        <v>35</v>
      </c>
    </row>
    <row r="462" spans="1:4" x14ac:dyDescent="0.35">
      <c r="A462" s="260">
        <v>310890</v>
      </c>
      <c r="B462" s="256" t="s">
        <v>339</v>
      </c>
      <c r="C462" s="302">
        <v>1</v>
      </c>
      <c r="D462" s="302">
        <v>190</v>
      </c>
    </row>
    <row r="463" spans="1:4" x14ac:dyDescent="0.35">
      <c r="A463" s="260">
        <v>310900</v>
      </c>
      <c r="B463" s="256" t="s">
        <v>340</v>
      </c>
      <c r="C463" s="302">
        <v>1</v>
      </c>
      <c r="D463" s="302">
        <v>70</v>
      </c>
    </row>
    <row r="464" spans="1:4" x14ac:dyDescent="0.35">
      <c r="A464" s="260">
        <v>310910</v>
      </c>
      <c r="B464" s="256" t="s">
        <v>341</v>
      </c>
      <c r="C464" s="302">
        <v>1</v>
      </c>
      <c r="D464" s="302">
        <v>160</v>
      </c>
    </row>
    <row r="465" spans="1:4" x14ac:dyDescent="0.35">
      <c r="A465" s="260">
        <v>310970</v>
      </c>
      <c r="B465" s="256" t="s">
        <v>1240</v>
      </c>
      <c r="C465" s="302">
        <v>1</v>
      </c>
      <c r="D465" s="302">
        <v>100</v>
      </c>
    </row>
    <row r="466" spans="1:4" x14ac:dyDescent="0.35">
      <c r="A466" s="260">
        <v>310971</v>
      </c>
      <c r="B466" s="256" t="s">
        <v>1233</v>
      </c>
      <c r="C466" s="302">
        <v>1</v>
      </c>
      <c r="D466" s="302">
        <v>90</v>
      </c>
    </row>
    <row r="467" spans="1:4" x14ac:dyDescent="0.35">
      <c r="A467" s="260">
        <v>310972</v>
      </c>
      <c r="B467" s="256" t="s">
        <v>342</v>
      </c>
      <c r="C467" s="302">
        <v>1</v>
      </c>
      <c r="D467" s="302">
        <v>100</v>
      </c>
    </row>
    <row r="468" spans="1:4" x14ac:dyDescent="0.35">
      <c r="A468" s="255">
        <v>310975</v>
      </c>
      <c r="B468" s="256" t="s">
        <v>1241</v>
      </c>
      <c r="C468" s="302">
        <v>1</v>
      </c>
      <c r="D468" s="302">
        <v>110</v>
      </c>
    </row>
    <row r="469" spans="1:4" x14ac:dyDescent="0.35">
      <c r="A469" s="255">
        <v>310976</v>
      </c>
      <c r="B469" s="256" t="s">
        <v>1234</v>
      </c>
      <c r="C469" s="302">
        <v>1</v>
      </c>
      <c r="D469" s="302">
        <v>100</v>
      </c>
    </row>
    <row r="470" spans="1:4" x14ac:dyDescent="0.35">
      <c r="A470" s="255">
        <v>310977</v>
      </c>
      <c r="B470" s="256" t="s">
        <v>1238</v>
      </c>
      <c r="C470" s="302">
        <v>1</v>
      </c>
      <c r="D470" s="302">
        <v>120</v>
      </c>
    </row>
    <row r="471" spans="1:4" x14ac:dyDescent="0.35">
      <c r="A471" s="260">
        <v>310980</v>
      </c>
      <c r="B471" s="256" t="s">
        <v>1232</v>
      </c>
      <c r="C471" s="302">
        <v>1</v>
      </c>
      <c r="D471" s="302">
        <v>80</v>
      </c>
    </row>
    <row r="472" spans="1:4" x14ac:dyDescent="0.35">
      <c r="A472" s="255">
        <v>310981</v>
      </c>
      <c r="B472" s="256" t="s">
        <v>1239</v>
      </c>
      <c r="C472" s="302">
        <v>1</v>
      </c>
      <c r="D472" s="302">
        <v>100</v>
      </c>
    </row>
    <row r="473" spans="1:4" x14ac:dyDescent="0.35">
      <c r="A473" s="255">
        <v>310982</v>
      </c>
      <c r="B473" s="256" t="s">
        <v>1231</v>
      </c>
      <c r="C473" s="302">
        <v>1</v>
      </c>
      <c r="D473" s="302">
        <v>100</v>
      </c>
    </row>
    <row r="474" spans="1:4" x14ac:dyDescent="0.35">
      <c r="A474" s="260">
        <v>311020</v>
      </c>
      <c r="B474" s="256" t="s">
        <v>343</v>
      </c>
      <c r="C474" s="302">
        <v>1</v>
      </c>
      <c r="D474" s="302">
        <v>22</v>
      </c>
    </row>
    <row r="475" spans="1:4" x14ac:dyDescent="0.35">
      <c r="A475" s="260">
        <v>311090</v>
      </c>
      <c r="B475" s="256" t="s">
        <v>344</v>
      </c>
      <c r="C475" s="302">
        <v>1</v>
      </c>
      <c r="D475" s="302">
        <v>150</v>
      </c>
    </row>
    <row r="476" spans="1:4" x14ac:dyDescent="0.35">
      <c r="A476" s="264">
        <v>311093</v>
      </c>
      <c r="B476" s="256" t="s">
        <v>1704</v>
      </c>
      <c r="C476" s="302">
        <v>1</v>
      </c>
      <c r="D476" s="302">
        <v>180</v>
      </c>
    </row>
    <row r="477" spans="1:4" x14ac:dyDescent="0.35">
      <c r="A477" s="260">
        <v>311120</v>
      </c>
      <c r="B477" s="256" t="s">
        <v>345</v>
      </c>
      <c r="C477" s="302">
        <v>1</v>
      </c>
      <c r="D477" s="302">
        <v>45</v>
      </c>
    </row>
    <row r="478" spans="1:4" x14ac:dyDescent="0.35">
      <c r="A478" s="255">
        <v>311121</v>
      </c>
      <c r="B478" s="262" t="s">
        <v>1750</v>
      </c>
      <c r="C478" s="302">
        <v>1</v>
      </c>
      <c r="D478" s="302">
        <v>150</v>
      </c>
    </row>
    <row r="479" spans="1:4" x14ac:dyDescent="0.35">
      <c r="A479" s="260">
        <v>311130</v>
      </c>
      <c r="B479" s="256" t="s">
        <v>346</v>
      </c>
      <c r="C479" s="302">
        <v>1</v>
      </c>
      <c r="D479" s="302">
        <v>35</v>
      </c>
    </row>
    <row r="480" spans="1:4" x14ac:dyDescent="0.35">
      <c r="A480" s="255">
        <v>311131</v>
      </c>
      <c r="B480" s="262" t="s">
        <v>1751</v>
      </c>
      <c r="C480" s="302">
        <v>1</v>
      </c>
      <c r="D480" s="302">
        <v>140</v>
      </c>
    </row>
    <row r="481" spans="1:4" x14ac:dyDescent="0.35">
      <c r="A481" s="260">
        <v>311150</v>
      </c>
      <c r="B481" s="256" t="s">
        <v>347</v>
      </c>
      <c r="C481" s="302">
        <v>1</v>
      </c>
      <c r="D481" s="302">
        <v>28</v>
      </c>
    </row>
    <row r="482" spans="1:4" x14ac:dyDescent="0.35">
      <c r="A482" s="260">
        <v>311170</v>
      </c>
      <c r="B482" s="256" t="s">
        <v>348</v>
      </c>
      <c r="C482" s="302">
        <v>1</v>
      </c>
      <c r="D482" s="302">
        <v>80</v>
      </c>
    </row>
    <row r="483" spans="1:4" x14ac:dyDescent="0.35">
      <c r="A483" s="260">
        <v>311310</v>
      </c>
      <c r="B483" s="256" t="s">
        <v>349</v>
      </c>
      <c r="C483" s="302">
        <v>1</v>
      </c>
      <c r="D483" s="302">
        <v>260</v>
      </c>
    </row>
    <row r="484" spans="1:4" x14ac:dyDescent="0.35">
      <c r="A484" s="260">
        <v>311320</v>
      </c>
      <c r="B484" s="256" t="s">
        <v>350</v>
      </c>
      <c r="C484" s="302">
        <v>1</v>
      </c>
      <c r="D484" s="302">
        <v>220</v>
      </c>
    </row>
    <row r="485" spans="1:4" x14ac:dyDescent="0.35">
      <c r="A485" s="260">
        <v>311330</v>
      </c>
      <c r="B485" s="256" t="s">
        <v>351</v>
      </c>
      <c r="C485" s="302">
        <v>1</v>
      </c>
      <c r="D485" s="302">
        <v>260</v>
      </c>
    </row>
    <row r="486" spans="1:4" x14ac:dyDescent="0.35">
      <c r="A486" s="260">
        <v>311430</v>
      </c>
      <c r="B486" s="256" t="s">
        <v>352</v>
      </c>
      <c r="C486" s="302">
        <v>1</v>
      </c>
      <c r="D486" s="302">
        <v>16</v>
      </c>
    </row>
    <row r="487" spans="1:4" x14ac:dyDescent="0.35">
      <c r="A487" s="260">
        <v>311440</v>
      </c>
      <c r="B487" s="256" t="s">
        <v>353</v>
      </c>
      <c r="C487" s="302">
        <v>1</v>
      </c>
      <c r="D487" s="302">
        <v>16</v>
      </c>
    </row>
    <row r="488" spans="1:4" x14ac:dyDescent="0.35">
      <c r="A488" s="260">
        <v>311460</v>
      </c>
      <c r="B488" s="256" t="s">
        <v>354</v>
      </c>
      <c r="C488" s="302">
        <v>3</v>
      </c>
      <c r="D488" s="302">
        <v>6</v>
      </c>
    </row>
    <row r="489" spans="1:4" x14ac:dyDescent="0.35">
      <c r="A489" s="260">
        <v>311490</v>
      </c>
      <c r="B489" s="256" t="s">
        <v>355</v>
      </c>
      <c r="C489" s="302">
        <v>1</v>
      </c>
      <c r="D489" s="302">
        <v>70</v>
      </c>
    </row>
    <row r="490" spans="1:4" x14ac:dyDescent="0.35">
      <c r="A490" s="260">
        <v>311500</v>
      </c>
      <c r="B490" s="256" t="s">
        <v>356</v>
      </c>
      <c r="C490" s="302">
        <v>1</v>
      </c>
      <c r="D490" s="302">
        <v>80</v>
      </c>
    </row>
    <row r="491" spans="1:4" x14ac:dyDescent="0.35">
      <c r="A491" s="260">
        <v>311530</v>
      </c>
      <c r="B491" s="256" t="s">
        <v>1</v>
      </c>
      <c r="C491" s="302">
        <v>1</v>
      </c>
      <c r="D491" s="302">
        <v>110</v>
      </c>
    </row>
    <row r="492" spans="1:4" x14ac:dyDescent="0.35">
      <c r="A492" s="255">
        <v>311600</v>
      </c>
      <c r="B492" s="262" t="s">
        <v>1398</v>
      </c>
      <c r="C492" s="302">
        <v>1</v>
      </c>
      <c r="D492" s="302">
        <v>220</v>
      </c>
    </row>
    <row r="493" spans="1:4" x14ac:dyDescent="0.35">
      <c r="A493" s="260">
        <v>311620</v>
      </c>
      <c r="B493" s="256" t="s">
        <v>1613</v>
      </c>
      <c r="C493" s="302">
        <v>1</v>
      </c>
      <c r="D493" s="302">
        <v>70</v>
      </c>
    </row>
    <row r="494" spans="1:4" x14ac:dyDescent="0.35">
      <c r="A494" s="260">
        <v>311630</v>
      </c>
      <c r="B494" s="256" t="s">
        <v>1614</v>
      </c>
      <c r="C494" s="302">
        <v>1</v>
      </c>
      <c r="D494" s="302">
        <v>100</v>
      </c>
    </row>
    <row r="495" spans="1:4" x14ac:dyDescent="0.35">
      <c r="A495" s="260">
        <v>311640</v>
      </c>
      <c r="B495" s="256" t="s">
        <v>1713</v>
      </c>
      <c r="C495" s="302">
        <v>1</v>
      </c>
      <c r="D495" s="302">
        <v>18</v>
      </c>
    </row>
    <row r="496" spans="1:4" x14ac:dyDescent="0.35">
      <c r="A496" s="260">
        <v>311670</v>
      </c>
      <c r="B496" s="256" t="s">
        <v>1493</v>
      </c>
      <c r="C496" s="302">
        <v>1</v>
      </c>
      <c r="D496" s="302">
        <v>100</v>
      </c>
    </row>
    <row r="497" spans="1:4" x14ac:dyDescent="0.35">
      <c r="A497" s="255">
        <v>311680</v>
      </c>
      <c r="B497" s="262" t="s">
        <v>1752</v>
      </c>
      <c r="C497" s="302">
        <v>1</v>
      </c>
      <c r="D497" s="302">
        <v>180</v>
      </c>
    </row>
    <row r="498" spans="1:4" x14ac:dyDescent="0.35">
      <c r="A498" s="260">
        <v>320101</v>
      </c>
      <c r="B498" s="256" t="s">
        <v>357</v>
      </c>
      <c r="C498" s="302">
        <v>1</v>
      </c>
      <c r="D498" s="302">
        <v>60</v>
      </c>
    </row>
    <row r="499" spans="1:4" x14ac:dyDescent="0.35">
      <c r="A499" s="260">
        <v>320102</v>
      </c>
      <c r="B499" s="256" t="s">
        <v>358</v>
      </c>
      <c r="C499" s="302">
        <v>1</v>
      </c>
      <c r="D499" s="302">
        <v>50</v>
      </c>
    </row>
    <row r="500" spans="1:4" x14ac:dyDescent="0.35">
      <c r="A500" s="260">
        <v>320105</v>
      </c>
      <c r="B500" s="256" t="s">
        <v>972</v>
      </c>
      <c r="C500" s="302">
        <v>1</v>
      </c>
      <c r="D500" s="302">
        <v>70</v>
      </c>
    </row>
    <row r="501" spans="1:4" x14ac:dyDescent="0.35">
      <c r="A501" s="255">
        <v>320106</v>
      </c>
      <c r="B501" s="256" t="s">
        <v>1424</v>
      </c>
      <c r="C501" s="302">
        <v>1</v>
      </c>
      <c r="D501" s="302">
        <v>80</v>
      </c>
    </row>
    <row r="502" spans="1:4" x14ac:dyDescent="0.35">
      <c r="A502" s="260">
        <v>320110</v>
      </c>
      <c r="B502" s="256" t="s">
        <v>359</v>
      </c>
      <c r="C502" s="302">
        <v>1</v>
      </c>
      <c r="D502" s="302">
        <v>28</v>
      </c>
    </row>
    <row r="503" spans="1:4" x14ac:dyDescent="0.35">
      <c r="A503" s="260">
        <v>320118</v>
      </c>
      <c r="B503" s="256" t="s">
        <v>974</v>
      </c>
      <c r="C503" s="302">
        <v>1</v>
      </c>
      <c r="D503" s="302">
        <v>70</v>
      </c>
    </row>
    <row r="504" spans="1:4" x14ac:dyDescent="0.35">
      <c r="A504" s="260">
        <v>320180</v>
      </c>
      <c r="B504" s="256" t="s">
        <v>360</v>
      </c>
      <c r="C504" s="302">
        <v>5</v>
      </c>
      <c r="D504" s="302">
        <v>3.5</v>
      </c>
    </row>
    <row r="505" spans="1:4" x14ac:dyDescent="0.35">
      <c r="A505" s="260">
        <v>320190</v>
      </c>
      <c r="B505" s="256" t="s">
        <v>361</v>
      </c>
      <c r="C505" s="302">
        <v>4</v>
      </c>
      <c r="D505" s="302">
        <v>4.5</v>
      </c>
    </row>
    <row r="506" spans="1:4" x14ac:dyDescent="0.35">
      <c r="A506" s="260">
        <v>320440</v>
      </c>
      <c r="B506" s="256" t="s">
        <v>362</v>
      </c>
      <c r="C506" s="302">
        <v>3</v>
      </c>
      <c r="D506" s="302">
        <v>6</v>
      </c>
    </row>
    <row r="507" spans="1:4" x14ac:dyDescent="0.35">
      <c r="A507" s="260">
        <v>320470</v>
      </c>
      <c r="B507" s="256" t="s">
        <v>25</v>
      </c>
      <c r="C507" s="302">
        <v>5</v>
      </c>
      <c r="D507" s="302">
        <v>3.5</v>
      </c>
    </row>
    <row r="508" spans="1:4" x14ac:dyDescent="0.35">
      <c r="A508" s="260">
        <v>320471</v>
      </c>
      <c r="B508" s="256" t="s">
        <v>363</v>
      </c>
      <c r="C508" s="302">
        <v>5</v>
      </c>
      <c r="D508" s="302">
        <v>3.5</v>
      </c>
    </row>
    <row r="509" spans="1:4" x14ac:dyDescent="0.35">
      <c r="A509" s="260">
        <v>320472</v>
      </c>
      <c r="B509" s="256" t="s">
        <v>364</v>
      </c>
      <c r="C509" s="302">
        <v>2</v>
      </c>
      <c r="D509" s="302">
        <v>12</v>
      </c>
    </row>
    <row r="510" spans="1:4" x14ac:dyDescent="0.35">
      <c r="A510" s="255">
        <v>320790</v>
      </c>
      <c r="B510" s="262" t="s">
        <v>1278</v>
      </c>
      <c r="C510" s="302">
        <v>3</v>
      </c>
      <c r="D510" s="302">
        <v>6</v>
      </c>
    </row>
    <row r="511" spans="1:4" x14ac:dyDescent="0.35">
      <c r="A511" s="260">
        <v>321080</v>
      </c>
      <c r="B511" s="256" t="s">
        <v>365</v>
      </c>
      <c r="C511" s="302">
        <v>1</v>
      </c>
      <c r="D511" s="302">
        <v>16</v>
      </c>
    </row>
    <row r="512" spans="1:4" x14ac:dyDescent="0.35">
      <c r="A512" s="260">
        <v>321081</v>
      </c>
      <c r="B512" s="256" t="s">
        <v>366</v>
      </c>
      <c r="C512" s="302">
        <v>2</v>
      </c>
      <c r="D512" s="302">
        <v>14</v>
      </c>
    </row>
    <row r="513" spans="1:4" x14ac:dyDescent="0.35">
      <c r="A513" s="255">
        <v>321082</v>
      </c>
      <c r="B513" s="256" t="s">
        <v>1768</v>
      </c>
      <c r="C513" s="302">
        <v>1</v>
      </c>
      <c r="D513" s="302">
        <v>20</v>
      </c>
    </row>
    <row r="514" spans="1:4" x14ac:dyDescent="0.35">
      <c r="A514" s="260">
        <v>321170</v>
      </c>
      <c r="B514" s="256" t="s">
        <v>1540</v>
      </c>
      <c r="C514" s="302">
        <v>10</v>
      </c>
      <c r="D514" s="302">
        <v>1.6</v>
      </c>
    </row>
    <row r="515" spans="1:4" x14ac:dyDescent="0.35">
      <c r="A515" s="260">
        <v>321180</v>
      </c>
      <c r="B515" s="256" t="s">
        <v>367</v>
      </c>
      <c r="C515" s="302">
        <v>5</v>
      </c>
      <c r="D515" s="302">
        <v>3.5</v>
      </c>
    </row>
    <row r="516" spans="1:4" x14ac:dyDescent="0.35">
      <c r="A516" s="260">
        <v>321190</v>
      </c>
      <c r="B516" s="256" t="s">
        <v>368</v>
      </c>
      <c r="C516" s="302">
        <v>15</v>
      </c>
      <c r="D516" s="302">
        <v>1.2000000000000002</v>
      </c>
    </row>
    <row r="517" spans="1:4" x14ac:dyDescent="0.35">
      <c r="A517" s="260">
        <v>321200</v>
      </c>
      <c r="B517" s="256" t="s">
        <v>369</v>
      </c>
      <c r="C517" s="302">
        <v>10</v>
      </c>
      <c r="D517" s="302">
        <v>1.6</v>
      </c>
    </row>
    <row r="518" spans="1:4" x14ac:dyDescent="0.35">
      <c r="A518" s="260">
        <v>321220</v>
      </c>
      <c r="B518" s="256" t="s">
        <v>43</v>
      </c>
      <c r="C518" s="302">
        <v>2</v>
      </c>
      <c r="D518" s="302">
        <v>14</v>
      </c>
    </row>
    <row r="519" spans="1:4" x14ac:dyDescent="0.35">
      <c r="A519" s="260">
        <v>321230</v>
      </c>
      <c r="B519" s="256" t="s">
        <v>45</v>
      </c>
      <c r="C519" s="302">
        <v>1</v>
      </c>
      <c r="D519" s="302">
        <v>22</v>
      </c>
    </row>
    <row r="520" spans="1:4" x14ac:dyDescent="0.35">
      <c r="A520" s="260">
        <v>321260</v>
      </c>
      <c r="B520" s="256" t="s">
        <v>370</v>
      </c>
      <c r="C520" s="302">
        <v>1</v>
      </c>
      <c r="D520" s="302">
        <v>16</v>
      </c>
    </row>
    <row r="521" spans="1:4" x14ac:dyDescent="0.35">
      <c r="A521" s="260">
        <v>321300</v>
      </c>
      <c r="B521" s="256" t="s">
        <v>371</v>
      </c>
      <c r="C521" s="302">
        <v>10</v>
      </c>
      <c r="D521" s="302">
        <v>1.8</v>
      </c>
    </row>
    <row r="522" spans="1:4" x14ac:dyDescent="0.35">
      <c r="A522" s="260">
        <v>321301</v>
      </c>
      <c r="B522" s="256" t="s">
        <v>372</v>
      </c>
      <c r="C522" s="302">
        <v>10</v>
      </c>
      <c r="D522" s="302">
        <v>1.8</v>
      </c>
    </row>
    <row r="523" spans="1:4" x14ac:dyDescent="0.35">
      <c r="A523" s="260">
        <v>321302</v>
      </c>
      <c r="B523" s="256" t="s">
        <v>373</v>
      </c>
      <c r="C523" s="302">
        <v>10</v>
      </c>
      <c r="D523" s="302">
        <v>1.8</v>
      </c>
    </row>
    <row r="524" spans="1:4" x14ac:dyDescent="0.35">
      <c r="A524" s="255">
        <v>321331</v>
      </c>
      <c r="B524" s="256" t="s">
        <v>1525</v>
      </c>
      <c r="C524" s="302">
        <v>1</v>
      </c>
      <c r="D524" s="302">
        <v>100</v>
      </c>
    </row>
    <row r="525" spans="1:4" x14ac:dyDescent="0.35">
      <c r="A525" s="255">
        <v>321340</v>
      </c>
      <c r="B525" s="256" t="s">
        <v>1527</v>
      </c>
      <c r="C525" s="302">
        <v>1</v>
      </c>
      <c r="D525" s="302">
        <v>70</v>
      </c>
    </row>
    <row r="526" spans="1:4" x14ac:dyDescent="0.35">
      <c r="A526" s="260">
        <v>321381</v>
      </c>
      <c r="B526" s="256" t="s">
        <v>1258</v>
      </c>
      <c r="C526" s="302">
        <v>2</v>
      </c>
      <c r="D526" s="302">
        <v>9</v>
      </c>
    </row>
    <row r="527" spans="1:4" x14ac:dyDescent="0.35">
      <c r="A527" s="255">
        <v>321382</v>
      </c>
      <c r="B527" s="256" t="s">
        <v>1243</v>
      </c>
      <c r="C527" s="302">
        <v>2</v>
      </c>
      <c r="D527" s="302">
        <v>9</v>
      </c>
    </row>
    <row r="528" spans="1:4" x14ac:dyDescent="0.35">
      <c r="A528" s="260">
        <v>321395</v>
      </c>
      <c r="B528" s="256" t="s">
        <v>1597</v>
      </c>
      <c r="C528" s="302">
        <v>2</v>
      </c>
      <c r="D528" s="302">
        <v>12</v>
      </c>
    </row>
    <row r="529" spans="1:4" x14ac:dyDescent="0.35">
      <c r="A529" s="255">
        <v>321396</v>
      </c>
      <c r="B529" s="256" t="s">
        <v>1598</v>
      </c>
      <c r="C529" s="302">
        <v>2</v>
      </c>
      <c r="D529" s="302">
        <v>12</v>
      </c>
    </row>
    <row r="530" spans="1:4" x14ac:dyDescent="0.35">
      <c r="A530" s="260">
        <v>321420</v>
      </c>
      <c r="B530" s="256" t="s">
        <v>1594</v>
      </c>
      <c r="C530" s="302">
        <v>30</v>
      </c>
      <c r="D530" s="302">
        <v>0.60000000000000009</v>
      </c>
    </row>
    <row r="531" spans="1:4" x14ac:dyDescent="0.35">
      <c r="A531" s="255">
        <v>321421</v>
      </c>
      <c r="B531" s="256" t="s">
        <v>1595</v>
      </c>
      <c r="C531" s="302">
        <v>30</v>
      </c>
      <c r="D531" s="302">
        <v>0.60000000000000009</v>
      </c>
    </row>
    <row r="532" spans="1:4" x14ac:dyDescent="0.35">
      <c r="A532" s="260">
        <v>321440</v>
      </c>
      <c r="B532" s="256" t="s">
        <v>1592</v>
      </c>
      <c r="C532" s="302">
        <v>2</v>
      </c>
      <c r="D532" s="302">
        <v>9</v>
      </c>
    </row>
    <row r="533" spans="1:4" x14ac:dyDescent="0.35">
      <c r="A533" s="255">
        <v>321441</v>
      </c>
      <c r="B533" s="256" t="s">
        <v>1593</v>
      </c>
      <c r="C533" s="302">
        <v>2</v>
      </c>
      <c r="D533" s="302">
        <v>14</v>
      </c>
    </row>
    <row r="534" spans="1:4" x14ac:dyDescent="0.35">
      <c r="A534" s="260">
        <v>321520</v>
      </c>
      <c r="B534" s="256" t="s">
        <v>374</v>
      </c>
      <c r="C534" s="302">
        <v>3</v>
      </c>
      <c r="D534" s="302">
        <v>7</v>
      </c>
    </row>
    <row r="535" spans="1:4" x14ac:dyDescent="0.35">
      <c r="A535" s="260">
        <v>321530</v>
      </c>
      <c r="B535" s="256" t="s">
        <v>375</v>
      </c>
      <c r="C535" s="302">
        <v>1</v>
      </c>
      <c r="D535" s="302">
        <v>35</v>
      </c>
    </row>
    <row r="536" spans="1:4" x14ac:dyDescent="0.35">
      <c r="A536" s="260">
        <v>321540</v>
      </c>
      <c r="B536" s="256" t="s">
        <v>376</v>
      </c>
      <c r="C536" s="302">
        <v>5</v>
      </c>
      <c r="D536" s="302">
        <v>3.5</v>
      </c>
    </row>
    <row r="537" spans="1:4" x14ac:dyDescent="0.35">
      <c r="A537" s="260">
        <v>321620</v>
      </c>
      <c r="B537" s="256" t="s">
        <v>377</v>
      </c>
      <c r="C537" s="302">
        <v>5</v>
      </c>
      <c r="D537" s="302">
        <v>3.5</v>
      </c>
    </row>
    <row r="538" spans="1:4" x14ac:dyDescent="0.35">
      <c r="A538" s="260">
        <v>321630</v>
      </c>
      <c r="B538" s="256" t="s">
        <v>857</v>
      </c>
      <c r="C538" s="302">
        <v>4</v>
      </c>
      <c r="D538" s="302">
        <v>4.5</v>
      </c>
    </row>
    <row r="539" spans="1:4" x14ac:dyDescent="0.35">
      <c r="A539" s="260">
        <v>321640</v>
      </c>
      <c r="B539" s="256" t="s">
        <v>378</v>
      </c>
      <c r="C539" s="302">
        <v>3</v>
      </c>
      <c r="D539" s="302">
        <v>7</v>
      </c>
    </row>
    <row r="540" spans="1:4" x14ac:dyDescent="0.35">
      <c r="A540" s="260">
        <v>321650</v>
      </c>
      <c r="B540" s="256" t="s">
        <v>379</v>
      </c>
      <c r="C540" s="302">
        <v>3</v>
      </c>
      <c r="D540" s="302">
        <v>6</v>
      </c>
    </row>
    <row r="541" spans="1:4" x14ac:dyDescent="0.35">
      <c r="A541" s="260">
        <v>321660</v>
      </c>
      <c r="B541" s="256" t="s">
        <v>380</v>
      </c>
      <c r="C541" s="302">
        <v>1</v>
      </c>
      <c r="D541" s="302">
        <v>16</v>
      </c>
    </row>
    <row r="542" spans="1:4" x14ac:dyDescent="0.35">
      <c r="A542" s="255">
        <v>321840</v>
      </c>
      <c r="B542" s="256" t="s">
        <v>1600</v>
      </c>
      <c r="C542" s="302">
        <v>10</v>
      </c>
      <c r="D542" s="302">
        <v>1.8</v>
      </c>
    </row>
    <row r="543" spans="1:4" x14ac:dyDescent="0.35">
      <c r="A543" s="255">
        <v>321841</v>
      </c>
      <c r="B543" s="256" t="s">
        <v>1601</v>
      </c>
      <c r="C543" s="302">
        <v>10</v>
      </c>
      <c r="D543" s="302">
        <v>2.2000000000000002</v>
      </c>
    </row>
    <row r="544" spans="1:4" x14ac:dyDescent="0.35">
      <c r="A544" s="260">
        <v>321850</v>
      </c>
      <c r="B544" s="256" t="s">
        <v>381</v>
      </c>
      <c r="C544" s="302">
        <v>10</v>
      </c>
      <c r="D544" s="302">
        <v>1.8</v>
      </c>
    </row>
    <row r="545" spans="1:4" x14ac:dyDescent="0.35">
      <c r="A545" s="260">
        <v>321860</v>
      </c>
      <c r="B545" s="256" t="s">
        <v>382</v>
      </c>
      <c r="C545" s="302">
        <v>15</v>
      </c>
      <c r="D545" s="302">
        <v>1.2000000000000002</v>
      </c>
    </row>
    <row r="546" spans="1:4" x14ac:dyDescent="0.35">
      <c r="A546" s="260">
        <v>321870</v>
      </c>
      <c r="B546" s="256" t="s">
        <v>383</v>
      </c>
      <c r="C546" s="302">
        <v>10</v>
      </c>
      <c r="D546" s="302">
        <v>1.6</v>
      </c>
    </row>
    <row r="547" spans="1:4" x14ac:dyDescent="0.35">
      <c r="A547" s="260">
        <v>321880</v>
      </c>
      <c r="B547" s="256" t="s">
        <v>384</v>
      </c>
      <c r="C547" s="302">
        <v>3</v>
      </c>
      <c r="D547" s="302">
        <v>6</v>
      </c>
    </row>
    <row r="548" spans="1:4" x14ac:dyDescent="0.35">
      <c r="A548" s="260">
        <v>321881</v>
      </c>
      <c r="B548" s="256" t="s">
        <v>1714</v>
      </c>
      <c r="C548" s="302">
        <v>3</v>
      </c>
      <c r="D548" s="302">
        <v>6</v>
      </c>
    </row>
    <row r="549" spans="1:4" x14ac:dyDescent="0.35">
      <c r="A549" s="260">
        <v>321910</v>
      </c>
      <c r="B549" s="256" t="s">
        <v>385</v>
      </c>
      <c r="C549" s="302">
        <v>3</v>
      </c>
      <c r="D549" s="302">
        <v>6</v>
      </c>
    </row>
    <row r="550" spans="1:4" x14ac:dyDescent="0.35">
      <c r="A550" s="260">
        <v>322030</v>
      </c>
      <c r="B550" s="256" t="s">
        <v>386</v>
      </c>
      <c r="C550" s="302">
        <v>2</v>
      </c>
      <c r="D550" s="302">
        <v>12</v>
      </c>
    </row>
    <row r="551" spans="1:4" x14ac:dyDescent="0.35">
      <c r="A551" s="260">
        <v>322060</v>
      </c>
      <c r="B551" s="256" t="s">
        <v>387</v>
      </c>
      <c r="C551" s="302">
        <v>5</v>
      </c>
      <c r="D551" s="302">
        <v>3.5</v>
      </c>
    </row>
    <row r="552" spans="1:4" x14ac:dyDescent="0.35">
      <c r="A552" s="260">
        <v>322062</v>
      </c>
      <c r="B552" s="256" t="s">
        <v>956</v>
      </c>
      <c r="C552" s="302">
        <v>5</v>
      </c>
      <c r="D552" s="302">
        <v>3.5</v>
      </c>
    </row>
    <row r="553" spans="1:4" x14ac:dyDescent="0.35">
      <c r="A553" s="260">
        <v>322070</v>
      </c>
      <c r="B553" s="256" t="s">
        <v>388</v>
      </c>
      <c r="C553" s="302">
        <v>4</v>
      </c>
      <c r="D553" s="302">
        <v>4.5</v>
      </c>
    </row>
    <row r="554" spans="1:4" x14ac:dyDescent="0.35">
      <c r="A554" s="255">
        <v>322072</v>
      </c>
      <c r="B554" s="256" t="s">
        <v>959</v>
      </c>
      <c r="C554" s="302">
        <v>4</v>
      </c>
      <c r="D554" s="302">
        <v>4.5</v>
      </c>
    </row>
    <row r="555" spans="1:4" x14ac:dyDescent="0.35">
      <c r="A555" s="260">
        <v>322160</v>
      </c>
      <c r="B555" s="256" t="s">
        <v>389</v>
      </c>
      <c r="C555" s="302">
        <v>5</v>
      </c>
      <c r="D555" s="302">
        <v>3.5</v>
      </c>
    </row>
    <row r="556" spans="1:4" x14ac:dyDescent="0.35">
      <c r="A556" s="260">
        <v>322180</v>
      </c>
      <c r="B556" s="256" t="s">
        <v>1651</v>
      </c>
      <c r="C556" s="302">
        <v>3</v>
      </c>
      <c r="D556" s="302">
        <v>7</v>
      </c>
    </row>
    <row r="557" spans="1:4" x14ac:dyDescent="0.35">
      <c r="A557" s="255">
        <v>322181</v>
      </c>
      <c r="B557" s="256" t="s">
        <v>1652</v>
      </c>
      <c r="C557" s="302">
        <v>3</v>
      </c>
      <c r="D557" s="302">
        <v>6</v>
      </c>
    </row>
    <row r="558" spans="1:4" x14ac:dyDescent="0.35">
      <c r="A558" s="260">
        <v>322190</v>
      </c>
      <c r="B558" s="256" t="s">
        <v>1658</v>
      </c>
      <c r="C558" s="302">
        <v>4</v>
      </c>
      <c r="D558" s="302">
        <v>4.5</v>
      </c>
    </row>
    <row r="559" spans="1:4" x14ac:dyDescent="0.35">
      <c r="A559" s="255">
        <v>322191</v>
      </c>
      <c r="B559" s="256" t="s">
        <v>1659</v>
      </c>
      <c r="C559" s="302">
        <v>4</v>
      </c>
      <c r="D559" s="302">
        <v>4</v>
      </c>
    </row>
    <row r="560" spans="1:4" x14ac:dyDescent="0.35">
      <c r="A560" s="260">
        <v>322230</v>
      </c>
      <c r="B560" s="256" t="s">
        <v>392</v>
      </c>
      <c r="C560" s="302">
        <v>4</v>
      </c>
      <c r="D560" s="302">
        <v>4.5</v>
      </c>
    </row>
    <row r="561" spans="1:4" x14ac:dyDescent="0.35">
      <c r="A561" s="260">
        <v>322231</v>
      </c>
      <c r="B561" s="256" t="s">
        <v>393</v>
      </c>
      <c r="C561" s="302">
        <v>4</v>
      </c>
      <c r="D561" s="302">
        <v>4.5</v>
      </c>
    </row>
    <row r="562" spans="1:4" x14ac:dyDescent="0.35">
      <c r="A562" s="260">
        <v>322240</v>
      </c>
      <c r="B562" s="256" t="s">
        <v>394</v>
      </c>
      <c r="C562" s="302">
        <v>10</v>
      </c>
      <c r="D562" s="302">
        <v>1.6</v>
      </c>
    </row>
    <row r="563" spans="1:4" x14ac:dyDescent="0.35">
      <c r="A563" s="260">
        <v>322260</v>
      </c>
      <c r="B563" s="256" t="s">
        <v>395</v>
      </c>
      <c r="C563" s="302">
        <v>3</v>
      </c>
      <c r="D563" s="302">
        <v>6</v>
      </c>
    </row>
    <row r="564" spans="1:4" x14ac:dyDescent="0.35">
      <c r="A564" s="260">
        <v>322270</v>
      </c>
      <c r="B564" s="256" t="s">
        <v>396</v>
      </c>
      <c r="C564" s="302">
        <v>10</v>
      </c>
      <c r="D564" s="302">
        <v>2.2000000000000002</v>
      </c>
    </row>
    <row r="565" spans="1:4" x14ac:dyDescent="0.35">
      <c r="A565" s="260">
        <v>322350</v>
      </c>
      <c r="B565" s="256" t="s">
        <v>397</v>
      </c>
      <c r="C565" s="302">
        <v>10</v>
      </c>
      <c r="D565" s="302">
        <v>2.2000000000000002</v>
      </c>
    </row>
    <row r="566" spans="1:4" x14ac:dyDescent="0.35">
      <c r="A566" s="260">
        <v>322380</v>
      </c>
      <c r="B566" s="256" t="s">
        <v>1590</v>
      </c>
      <c r="C566" s="302">
        <v>5</v>
      </c>
      <c r="D566" s="302">
        <v>3.5</v>
      </c>
    </row>
    <row r="567" spans="1:4" x14ac:dyDescent="0.35">
      <c r="A567" s="255">
        <v>322381</v>
      </c>
      <c r="B567" s="256" t="s">
        <v>1591</v>
      </c>
      <c r="C567" s="302">
        <v>3</v>
      </c>
      <c r="D567" s="302">
        <v>6</v>
      </c>
    </row>
    <row r="568" spans="1:4" x14ac:dyDescent="0.35">
      <c r="A568" s="260">
        <v>322390</v>
      </c>
      <c r="B568" s="256" t="s">
        <v>398</v>
      </c>
      <c r="C568" s="302">
        <v>4</v>
      </c>
      <c r="D568" s="302">
        <v>4.5</v>
      </c>
    </row>
    <row r="569" spans="1:4" x14ac:dyDescent="0.35">
      <c r="A569" s="260">
        <v>322410</v>
      </c>
      <c r="B569" s="256" t="s">
        <v>399</v>
      </c>
      <c r="C569" s="302">
        <v>2</v>
      </c>
      <c r="D569" s="302">
        <v>12</v>
      </c>
    </row>
    <row r="570" spans="1:4" x14ac:dyDescent="0.35">
      <c r="A570" s="260">
        <v>322420</v>
      </c>
      <c r="B570" s="256" t="s">
        <v>400</v>
      </c>
      <c r="C570" s="302">
        <v>3</v>
      </c>
      <c r="D570" s="302">
        <v>6</v>
      </c>
    </row>
    <row r="571" spans="1:4" x14ac:dyDescent="0.35">
      <c r="A571" s="260">
        <v>322450</v>
      </c>
      <c r="B571" s="256" t="s">
        <v>401</v>
      </c>
      <c r="C571" s="302">
        <v>1</v>
      </c>
      <c r="D571" s="302">
        <v>70</v>
      </c>
    </row>
    <row r="572" spans="1:4" x14ac:dyDescent="0.35">
      <c r="A572" s="260">
        <v>322460</v>
      </c>
      <c r="B572" s="256" t="s">
        <v>402</v>
      </c>
      <c r="C572" s="302">
        <v>1</v>
      </c>
      <c r="D572" s="302">
        <v>90</v>
      </c>
    </row>
    <row r="573" spans="1:4" x14ac:dyDescent="0.35">
      <c r="A573" s="260">
        <v>322520</v>
      </c>
      <c r="B573" s="256" t="s">
        <v>973</v>
      </c>
      <c r="C573" s="302">
        <v>15</v>
      </c>
      <c r="D573" s="302">
        <v>1.2000000000000002</v>
      </c>
    </row>
    <row r="574" spans="1:4" x14ac:dyDescent="0.35">
      <c r="A574" s="260">
        <v>322540</v>
      </c>
      <c r="B574" s="256" t="s">
        <v>780</v>
      </c>
      <c r="C574" s="302">
        <v>1</v>
      </c>
      <c r="D574" s="302">
        <v>60</v>
      </c>
    </row>
    <row r="575" spans="1:4" x14ac:dyDescent="0.35">
      <c r="A575" s="260">
        <v>322580</v>
      </c>
      <c r="B575" s="256" t="s">
        <v>963</v>
      </c>
      <c r="C575" s="302">
        <v>5</v>
      </c>
      <c r="D575" s="302">
        <v>3.5</v>
      </c>
    </row>
    <row r="576" spans="1:4" x14ac:dyDescent="0.35">
      <c r="A576" s="260">
        <v>322590</v>
      </c>
      <c r="B576" s="256" t="s">
        <v>941</v>
      </c>
      <c r="C576" s="302">
        <v>1</v>
      </c>
      <c r="D576" s="302">
        <v>70</v>
      </c>
    </row>
    <row r="577" spans="1:4" x14ac:dyDescent="0.35">
      <c r="A577" s="260">
        <v>322600</v>
      </c>
      <c r="B577" s="256" t="s">
        <v>942</v>
      </c>
      <c r="C577" s="302">
        <v>1</v>
      </c>
      <c r="D577" s="302">
        <v>100</v>
      </c>
    </row>
    <row r="578" spans="1:4" x14ac:dyDescent="0.35">
      <c r="A578" s="255">
        <v>322610</v>
      </c>
      <c r="B578" s="256" t="s">
        <v>1220</v>
      </c>
      <c r="C578" s="302">
        <v>1</v>
      </c>
      <c r="D578" s="302">
        <v>16</v>
      </c>
    </row>
    <row r="579" spans="1:4" x14ac:dyDescent="0.35">
      <c r="A579" s="255">
        <v>322611</v>
      </c>
      <c r="B579" s="256" t="s">
        <v>1730</v>
      </c>
      <c r="C579" s="302">
        <v>2</v>
      </c>
      <c r="D579" s="302">
        <v>12</v>
      </c>
    </row>
    <row r="580" spans="1:4" x14ac:dyDescent="0.35">
      <c r="A580" s="255">
        <v>322620</v>
      </c>
      <c r="B580" s="256" t="s">
        <v>1216</v>
      </c>
      <c r="C580" s="302">
        <v>4</v>
      </c>
      <c r="D580" s="302">
        <v>4.5</v>
      </c>
    </row>
    <row r="581" spans="1:4" x14ac:dyDescent="0.35">
      <c r="A581" s="260">
        <v>322630</v>
      </c>
      <c r="B581" s="256" t="s">
        <v>966</v>
      </c>
      <c r="C581" s="302">
        <v>1</v>
      </c>
      <c r="D581" s="302">
        <v>90</v>
      </c>
    </row>
    <row r="582" spans="1:4" x14ac:dyDescent="0.35">
      <c r="A582" s="260">
        <v>322730</v>
      </c>
      <c r="B582" s="256" t="s">
        <v>1014</v>
      </c>
      <c r="C582" s="302">
        <v>1</v>
      </c>
      <c r="D582" s="302">
        <v>40</v>
      </c>
    </row>
    <row r="583" spans="1:4" x14ac:dyDescent="0.35">
      <c r="A583" s="255">
        <v>322750</v>
      </c>
      <c r="B583" s="262" t="s">
        <v>1399</v>
      </c>
      <c r="C583" s="302">
        <v>1</v>
      </c>
      <c r="D583" s="302">
        <v>22</v>
      </c>
    </row>
    <row r="584" spans="1:4" x14ac:dyDescent="0.35">
      <c r="A584" s="255">
        <v>322760</v>
      </c>
      <c r="B584" s="262" t="s">
        <v>1400</v>
      </c>
      <c r="C584" s="302">
        <v>1</v>
      </c>
      <c r="D584" s="302">
        <v>16</v>
      </c>
    </row>
    <row r="585" spans="1:4" x14ac:dyDescent="0.35">
      <c r="A585" s="255">
        <v>322810</v>
      </c>
      <c r="B585" s="256" t="s">
        <v>1426</v>
      </c>
      <c r="C585" s="302">
        <v>1</v>
      </c>
      <c r="D585" s="302">
        <v>16</v>
      </c>
    </row>
    <row r="586" spans="1:4" x14ac:dyDescent="0.35">
      <c r="A586" s="260">
        <v>322840</v>
      </c>
      <c r="B586" s="256" t="s">
        <v>1715</v>
      </c>
      <c r="C586" s="302">
        <v>4</v>
      </c>
      <c r="D586" s="302">
        <v>4.5</v>
      </c>
    </row>
    <row r="587" spans="1:4" x14ac:dyDescent="0.35">
      <c r="A587" s="260">
        <v>322850</v>
      </c>
      <c r="B587" s="256" t="s">
        <v>1716</v>
      </c>
      <c r="C587" s="302">
        <v>10</v>
      </c>
      <c r="D587" s="302">
        <v>2.8000000000000003</v>
      </c>
    </row>
    <row r="588" spans="1:4" x14ac:dyDescent="0.35">
      <c r="A588" s="260">
        <v>322851</v>
      </c>
      <c r="B588" s="256" t="s">
        <v>1717</v>
      </c>
      <c r="C588" s="302">
        <v>5</v>
      </c>
      <c r="D588" s="302">
        <v>3.5</v>
      </c>
    </row>
    <row r="589" spans="1:4" x14ac:dyDescent="0.35">
      <c r="A589" s="260">
        <v>322860</v>
      </c>
      <c r="B589" s="256" t="s">
        <v>1497</v>
      </c>
      <c r="C589" s="302">
        <v>1</v>
      </c>
      <c r="D589" s="302">
        <v>18</v>
      </c>
    </row>
    <row r="590" spans="1:4" x14ac:dyDescent="0.35">
      <c r="A590" s="260">
        <v>322870</v>
      </c>
      <c r="B590" s="256" t="s">
        <v>1498</v>
      </c>
      <c r="C590" s="302">
        <v>2</v>
      </c>
      <c r="D590" s="302">
        <v>14</v>
      </c>
    </row>
    <row r="591" spans="1:4" x14ac:dyDescent="0.35">
      <c r="A591" s="260">
        <v>322880</v>
      </c>
      <c r="B591" s="256" t="s">
        <v>1718</v>
      </c>
      <c r="C591" s="302">
        <v>2</v>
      </c>
      <c r="D591" s="302">
        <v>12</v>
      </c>
    </row>
    <row r="592" spans="1:4" x14ac:dyDescent="0.35">
      <c r="A592" s="260">
        <v>322890</v>
      </c>
      <c r="B592" s="256" t="s">
        <v>1496</v>
      </c>
      <c r="C592" s="302">
        <v>2</v>
      </c>
      <c r="D592" s="302">
        <v>12</v>
      </c>
    </row>
    <row r="593" spans="1:4" x14ac:dyDescent="0.35">
      <c r="A593" s="260">
        <v>322910</v>
      </c>
      <c r="B593" s="256" t="s">
        <v>1501</v>
      </c>
      <c r="C593" s="302">
        <v>4</v>
      </c>
      <c r="D593" s="302">
        <v>4.5</v>
      </c>
    </row>
    <row r="594" spans="1:4" x14ac:dyDescent="0.35">
      <c r="A594" s="255">
        <v>323100</v>
      </c>
      <c r="B594" s="262" t="s">
        <v>1753</v>
      </c>
      <c r="C594" s="302">
        <v>2</v>
      </c>
      <c r="D594" s="302">
        <v>8</v>
      </c>
    </row>
    <row r="595" spans="1:4" x14ac:dyDescent="0.35">
      <c r="A595" s="255">
        <v>323140</v>
      </c>
      <c r="B595" s="262" t="s">
        <v>1754</v>
      </c>
      <c r="C595" s="302">
        <v>10</v>
      </c>
      <c r="D595" s="302">
        <v>3</v>
      </c>
    </row>
    <row r="596" spans="1:4" x14ac:dyDescent="0.35">
      <c r="A596" s="260">
        <v>328021</v>
      </c>
      <c r="B596" s="256" t="s">
        <v>403</v>
      </c>
      <c r="C596" s="302">
        <v>1</v>
      </c>
      <c r="D596" s="302">
        <v>40</v>
      </c>
    </row>
    <row r="597" spans="1:4" x14ac:dyDescent="0.35">
      <c r="A597" s="260">
        <v>328040</v>
      </c>
      <c r="B597" s="256" t="s">
        <v>404</v>
      </c>
      <c r="C597" s="302">
        <v>1</v>
      </c>
      <c r="D597" s="302">
        <v>45</v>
      </c>
    </row>
    <row r="598" spans="1:4" x14ac:dyDescent="0.35">
      <c r="A598" s="260">
        <v>328041</v>
      </c>
      <c r="B598" s="256" t="s">
        <v>405</v>
      </c>
      <c r="C598" s="302">
        <v>1</v>
      </c>
      <c r="D598" s="302">
        <v>24</v>
      </c>
    </row>
    <row r="599" spans="1:4" x14ac:dyDescent="0.35">
      <c r="A599" s="260">
        <v>328056</v>
      </c>
      <c r="B599" s="256" t="s">
        <v>406</v>
      </c>
      <c r="C599" s="302">
        <v>1</v>
      </c>
      <c r="D599" s="302">
        <v>22</v>
      </c>
    </row>
    <row r="600" spans="1:4" x14ac:dyDescent="0.35">
      <c r="A600" s="260">
        <v>328060</v>
      </c>
      <c r="B600" s="256" t="s">
        <v>1647</v>
      </c>
      <c r="C600" s="302">
        <v>1</v>
      </c>
      <c r="D600" s="302">
        <v>28</v>
      </c>
    </row>
    <row r="601" spans="1:4" x14ac:dyDescent="0.35">
      <c r="A601" s="255">
        <v>328061</v>
      </c>
      <c r="B601" s="256" t="s">
        <v>1648</v>
      </c>
      <c r="C601" s="302">
        <v>1</v>
      </c>
      <c r="D601" s="302">
        <v>28</v>
      </c>
    </row>
    <row r="602" spans="1:4" x14ac:dyDescent="0.35">
      <c r="A602" s="260">
        <v>328080</v>
      </c>
      <c r="B602" s="256" t="s">
        <v>1649</v>
      </c>
      <c r="C602" s="302">
        <v>1</v>
      </c>
      <c r="D602" s="302">
        <v>35</v>
      </c>
    </row>
    <row r="603" spans="1:4" x14ac:dyDescent="0.35">
      <c r="A603" s="255">
        <v>328081</v>
      </c>
      <c r="B603" s="256" t="s">
        <v>1650</v>
      </c>
      <c r="C603" s="302">
        <v>1</v>
      </c>
      <c r="D603" s="302">
        <v>35</v>
      </c>
    </row>
    <row r="604" spans="1:4" x14ac:dyDescent="0.35">
      <c r="A604" s="260">
        <v>328090</v>
      </c>
      <c r="B604" s="256" t="s">
        <v>409</v>
      </c>
      <c r="C604" s="302">
        <v>1</v>
      </c>
      <c r="D604" s="302">
        <v>35</v>
      </c>
    </row>
    <row r="605" spans="1:4" x14ac:dyDescent="0.35">
      <c r="A605" s="260">
        <v>328101</v>
      </c>
      <c r="B605" s="256" t="s">
        <v>410</v>
      </c>
      <c r="C605" s="302">
        <v>1</v>
      </c>
      <c r="D605" s="302">
        <v>40</v>
      </c>
    </row>
    <row r="606" spans="1:4" x14ac:dyDescent="0.35">
      <c r="A606" s="260">
        <v>328105</v>
      </c>
      <c r="B606" s="256" t="s">
        <v>411</v>
      </c>
      <c r="C606" s="302">
        <v>1</v>
      </c>
      <c r="D606" s="302">
        <v>40</v>
      </c>
    </row>
    <row r="607" spans="1:4" x14ac:dyDescent="0.35">
      <c r="A607" s="260">
        <v>328110</v>
      </c>
      <c r="B607" s="256" t="s">
        <v>412</v>
      </c>
      <c r="C607" s="302">
        <v>3</v>
      </c>
      <c r="D607" s="302">
        <v>7</v>
      </c>
    </row>
    <row r="608" spans="1:4" x14ac:dyDescent="0.35">
      <c r="A608" s="260">
        <v>328120</v>
      </c>
      <c r="B608" s="256" t="s">
        <v>413</v>
      </c>
      <c r="C608" s="302">
        <v>2</v>
      </c>
      <c r="D608" s="302">
        <v>14</v>
      </c>
    </row>
    <row r="609" spans="1:4" x14ac:dyDescent="0.35">
      <c r="A609" s="260">
        <v>328130</v>
      </c>
      <c r="B609" s="256" t="s">
        <v>414</v>
      </c>
      <c r="C609" s="302">
        <v>1</v>
      </c>
      <c r="D609" s="302">
        <v>45</v>
      </c>
    </row>
    <row r="610" spans="1:4" x14ac:dyDescent="0.35">
      <c r="A610" s="260">
        <v>328140</v>
      </c>
      <c r="B610" s="256" t="s">
        <v>415</v>
      </c>
      <c r="C610" s="302">
        <v>1</v>
      </c>
      <c r="D610" s="302">
        <v>50</v>
      </c>
    </row>
    <row r="611" spans="1:4" x14ac:dyDescent="0.35">
      <c r="A611" s="260">
        <v>328150</v>
      </c>
      <c r="B611" s="256" t="s">
        <v>416</v>
      </c>
      <c r="C611" s="302">
        <v>1</v>
      </c>
      <c r="D611" s="302">
        <v>70</v>
      </c>
    </row>
    <row r="612" spans="1:4" x14ac:dyDescent="0.35">
      <c r="A612" s="260">
        <v>328160</v>
      </c>
      <c r="B612" s="256" t="s">
        <v>417</v>
      </c>
      <c r="C612" s="302">
        <v>1</v>
      </c>
      <c r="D612" s="302">
        <v>100</v>
      </c>
    </row>
    <row r="613" spans="1:4" x14ac:dyDescent="0.35">
      <c r="A613" s="260">
        <v>328170</v>
      </c>
      <c r="B613" s="256" t="s">
        <v>1655</v>
      </c>
      <c r="C613" s="302">
        <v>1</v>
      </c>
      <c r="D613" s="302">
        <v>40</v>
      </c>
    </row>
    <row r="614" spans="1:4" x14ac:dyDescent="0.35">
      <c r="A614" s="255">
        <v>328171</v>
      </c>
      <c r="B614" s="256" t="s">
        <v>1660</v>
      </c>
      <c r="C614" s="302">
        <v>1</v>
      </c>
      <c r="D614" s="302">
        <v>40</v>
      </c>
    </row>
    <row r="615" spans="1:4" x14ac:dyDescent="0.35">
      <c r="A615" s="255">
        <v>328174</v>
      </c>
      <c r="B615" s="256" t="s">
        <v>1656</v>
      </c>
      <c r="C615" s="302">
        <v>1</v>
      </c>
      <c r="D615" s="302">
        <v>60</v>
      </c>
    </row>
    <row r="616" spans="1:4" x14ac:dyDescent="0.35">
      <c r="A616" s="255">
        <v>328175</v>
      </c>
      <c r="B616" s="256" t="s">
        <v>1661</v>
      </c>
      <c r="C616" s="302">
        <v>1</v>
      </c>
      <c r="D616" s="302">
        <v>60</v>
      </c>
    </row>
    <row r="617" spans="1:4" x14ac:dyDescent="0.35">
      <c r="A617" s="255">
        <v>328176</v>
      </c>
      <c r="B617" s="256" t="s">
        <v>1662</v>
      </c>
      <c r="C617" s="302">
        <v>1</v>
      </c>
      <c r="D617" s="302">
        <v>40</v>
      </c>
    </row>
    <row r="618" spans="1:4" x14ac:dyDescent="0.35">
      <c r="A618" s="255">
        <v>328177</v>
      </c>
      <c r="B618" s="256" t="s">
        <v>1663</v>
      </c>
      <c r="C618" s="302">
        <v>1</v>
      </c>
      <c r="D618" s="302">
        <v>60</v>
      </c>
    </row>
    <row r="619" spans="1:4" x14ac:dyDescent="0.35">
      <c r="A619" s="255">
        <v>328178</v>
      </c>
      <c r="B619" s="256" t="s">
        <v>1657</v>
      </c>
      <c r="C619" s="302">
        <v>1</v>
      </c>
      <c r="D619" s="302">
        <v>40</v>
      </c>
    </row>
    <row r="620" spans="1:4" x14ac:dyDescent="0.35">
      <c r="A620" s="260">
        <v>328180</v>
      </c>
      <c r="B620" s="256" t="s">
        <v>420</v>
      </c>
      <c r="C620" s="302">
        <v>1</v>
      </c>
      <c r="D620" s="302">
        <v>28</v>
      </c>
    </row>
    <row r="621" spans="1:4" x14ac:dyDescent="0.35">
      <c r="A621" s="260">
        <v>328190</v>
      </c>
      <c r="B621" s="256" t="s">
        <v>421</v>
      </c>
      <c r="C621" s="302">
        <v>1</v>
      </c>
      <c r="D621" s="302">
        <v>35</v>
      </c>
    </row>
    <row r="622" spans="1:4" x14ac:dyDescent="0.35">
      <c r="A622" s="260">
        <v>328200</v>
      </c>
      <c r="B622" s="256" t="s">
        <v>422</v>
      </c>
      <c r="C622" s="302">
        <v>1</v>
      </c>
      <c r="D622" s="302">
        <v>28</v>
      </c>
    </row>
    <row r="623" spans="1:4" x14ac:dyDescent="0.35">
      <c r="A623" s="260">
        <v>328210</v>
      </c>
      <c r="B623" s="256" t="s">
        <v>1262</v>
      </c>
      <c r="C623" s="302">
        <v>3</v>
      </c>
      <c r="D623" s="302">
        <v>6</v>
      </c>
    </row>
    <row r="624" spans="1:4" x14ac:dyDescent="0.35">
      <c r="A624" s="255">
        <v>328211</v>
      </c>
      <c r="B624" s="256" t="s">
        <v>1237</v>
      </c>
      <c r="C624" s="302">
        <v>3</v>
      </c>
      <c r="D624" s="302">
        <v>6</v>
      </c>
    </row>
    <row r="625" spans="1:4" x14ac:dyDescent="0.35">
      <c r="A625" s="260">
        <v>328250</v>
      </c>
      <c r="B625" s="256" t="s">
        <v>423</v>
      </c>
      <c r="C625" s="302">
        <v>2</v>
      </c>
      <c r="D625" s="302">
        <v>12</v>
      </c>
    </row>
    <row r="626" spans="1:4" x14ac:dyDescent="0.35">
      <c r="A626" s="260">
        <v>328261</v>
      </c>
      <c r="B626" s="256" t="s">
        <v>424</v>
      </c>
      <c r="C626" s="302">
        <v>5</v>
      </c>
      <c r="D626" s="302">
        <v>3.5</v>
      </c>
    </row>
    <row r="627" spans="1:4" x14ac:dyDescent="0.35">
      <c r="A627" s="260">
        <v>328270</v>
      </c>
      <c r="B627" s="256" t="s">
        <v>425</v>
      </c>
      <c r="C627" s="302">
        <v>1</v>
      </c>
      <c r="D627" s="302">
        <v>28</v>
      </c>
    </row>
    <row r="628" spans="1:4" x14ac:dyDescent="0.35">
      <c r="A628" s="260">
        <v>328280</v>
      </c>
      <c r="B628" s="256" t="s">
        <v>426</v>
      </c>
      <c r="C628" s="302">
        <v>1</v>
      </c>
      <c r="D628" s="302">
        <v>22</v>
      </c>
    </row>
    <row r="629" spans="1:4" x14ac:dyDescent="0.35">
      <c r="A629" s="260">
        <v>328290</v>
      </c>
      <c r="B629" s="256" t="s">
        <v>427</v>
      </c>
      <c r="C629" s="302">
        <v>3</v>
      </c>
      <c r="D629" s="302">
        <v>6</v>
      </c>
    </row>
    <row r="630" spans="1:4" x14ac:dyDescent="0.35">
      <c r="A630" s="260">
        <v>328300</v>
      </c>
      <c r="B630" s="256" t="s">
        <v>428</v>
      </c>
      <c r="C630" s="302">
        <v>15</v>
      </c>
      <c r="D630" s="302">
        <v>1.2000000000000002</v>
      </c>
    </row>
    <row r="631" spans="1:4" x14ac:dyDescent="0.35">
      <c r="A631" s="260">
        <v>328590</v>
      </c>
      <c r="B631" s="256" t="s">
        <v>47</v>
      </c>
      <c r="C631" s="302">
        <v>1</v>
      </c>
      <c r="D631" s="302">
        <v>40</v>
      </c>
    </row>
    <row r="632" spans="1:4" x14ac:dyDescent="0.35">
      <c r="A632" s="263">
        <v>328600</v>
      </c>
      <c r="B632" s="256" t="s">
        <v>64</v>
      </c>
      <c r="C632" s="302">
        <v>1</v>
      </c>
      <c r="D632" s="302">
        <v>40</v>
      </c>
    </row>
    <row r="633" spans="1:4" x14ac:dyDescent="0.35">
      <c r="A633" s="255">
        <v>328660</v>
      </c>
      <c r="B633" s="256" t="s">
        <v>1225</v>
      </c>
      <c r="C633" s="302">
        <v>1</v>
      </c>
      <c r="D633" s="302">
        <v>35</v>
      </c>
    </row>
    <row r="634" spans="1:4" x14ac:dyDescent="0.35">
      <c r="A634" s="255">
        <v>328690</v>
      </c>
      <c r="B634" s="262" t="s">
        <v>1401</v>
      </c>
      <c r="C634" s="302">
        <v>2</v>
      </c>
      <c r="D634" s="302">
        <v>14</v>
      </c>
    </row>
    <row r="635" spans="1:4" x14ac:dyDescent="0.35">
      <c r="A635" s="255">
        <v>328700</v>
      </c>
      <c r="B635" s="262" t="s">
        <v>1402</v>
      </c>
      <c r="C635" s="302">
        <v>1</v>
      </c>
      <c r="D635" s="302">
        <v>80</v>
      </c>
    </row>
    <row r="636" spans="1:4" x14ac:dyDescent="0.35">
      <c r="A636" s="260">
        <v>328710</v>
      </c>
      <c r="B636" s="256" t="s">
        <v>1755</v>
      </c>
      <c r="C636" s="302">
        <v>1</v>
      </c>
      <c r="D636" s="302">
        <v>35</v>
      </c>
    </row>
    <row r="637" spans="1:4" x14ac:dyDescent="0.35">
      <c r="A637" s="260">
        <v>328720</v>
      </c>
      <c r="B637" s="256" t="s">
        <v>1499</v>
      </c>
      <c r="C637" s="302">
        <v>1</v>
      </c>
      <c r="D637" s="302">
        <v>40</v>
      </c>
    </row>
    <row r="638" spans="1:4" x14ac:dyDescent="0.35">
      <c r="A638" s="255">
        <v>328730</v>
      </c>
      <c r="B638" s="262" t="s">
        <v>1756</v>
      </c>
      <c r="C638" s="302">
        <v>1</v>
      </c>
      <c r="D638" s="302">
        <v>60</v>
      </c>
    </row>
    <row r="639" spans="1:4" x14ac:dyDescent="0.35">
      <c r="A639" s="260">
        <v>330000</v>
      </c>
      <c r="B639" s="256" t="s">
        <v>429</v>
      </c>
      <c r="C639" s="302">
        <v>10</v>
      </c>
      <c r="D639" s="302">
        <v>2.2000000000000002</v>
      </c>
    </row>
    <row r="640" spans="1:4" x14ac:dyDescent="0.35">
      <c r="A640" s="260">
        <v>330140</v>
      </c>
      <c r="B640" s="256" t="s">
        <v>430</v>
      </c>
      <c r="C640" s="302">
        <v>3</v>
      </c>
      <c r="D640" s="302">
        <v>7</v>
      </c>
    </row>
    <row r="641" spans="1:4" x14ac:dyDescent="0.35">
      <c r="A641" s="260">
        <v>330180</v>
      </c>
      <c r="B641" s="256" t="s">
        <v>431</v>
      </c>
      <c r="C641" s="302">
        <v>1</v>
      </c>
      <c r="D641" s="302">
        <v>80</v>
      </c>
    </row>
    <row r="642" spans="1:4" x14ac:dyDescent="0.35">
      <c r="A642" s="260">
        <v>330280</v>
      </c>
      <c r="B642" s="256" t="s">
        <v>432</v>
      </c>
      <c r="C642" s="302">
        <v>10</v>
      </c>
      <c r="D642" s="302">
        <v>2.2000000000000002</v>
      </c>
    </row>
    <row r="643" spans="1:4" x14ac:dyDescent="0.35">
      <c r="A643" s="260">
        <v>330320</v>
      </c>
      <c r="B643" s="256" t="s">
        <v>433</v>
      </c>
      <c r="C643" s="302">
        <v>10</v>
      </c>
      <c r="D643" s="302">
        <v>2.2000000000000002</v>
      </c>
    </row>
    <row r="644" spans="1:4" x14ac:dyDescent="0.35">
      <c r="A644" s="260">
        <v>330330</v>
      </c>
      <c r="B644" s="256" t="s">
        <v>434</v>
      </c>
      <c r="C644" s="302">
        <v>2</v>
      </c>
      <c r="D644" s="302">
        <v>9</v>
      </c>
    </row>
    <row r="645" spans="1:4" x14ac:dyDescent="0.35">
      <c r="A645" s="260">
        <v>330350</v>
      </c>
      <c r="B645" s="256" t="s">
        <v>435</v>
      </c>
      <c r="C645" s="302">
        <v>10</v>
      </c>
      <c r="D645" s="302">
        <v>1.6</v>
      </c>
    </row>
    <row r="646" spans="1:4" x14ac:dyDescent="0.35">
      <c r="A646" s="260">
        <v>330590</v>
      </c>
      <c r="B646" s="256" t="s">
        <v>436</v>
      </c>
      <c r="C646" s="302">
        <v>1</v>
      </c>
      <c r="D646" s="302">
        <v>45</v>
      </c>
    </row>
    <row r="647" spans="1:4" x14ac:dyDescent="0.35">
      <c r="A647" s="260">
        <v>330591</v>
      </c>
      <c r="B647" s="256" t="s">
        <v>437</v>
      </c>
      <c r="C647" s="302">
        <v>1</v>
      </c>
      <c r="D647" s="302">
        <v>50</v>
      </c>
    </row>
    <row r="648" spans="1:4" x14ac:dyDescent="0.35">
      <c r="A648" s="260">
        <v>330910</v>
      </c>
      <c r="B648" s="256" t="s">
        <v>438</v>
      </c>
      <c r="C648" s="302">
        <v>10</v>
      </c>
      <c r="D648" s="302">
        <v>1.6</v>
      </c>
    </row>
    <row r="649" spans="1:4" x14ac:dyDescent="0.35">
      <c r="A649" s="260">
        <v>331231</v>
      </c>
      <c r="B649" s="256" t="s">
        <v>885</v>
      </c>
      <c r="C649" s="302">
        <v>1</v>
      </c>
      <c r="D649" s="302">
        <v>45</v>
      </c>
    </row>
    <row r="650" spans="1:4" x14ac:dyDescent="0.35">
      <c r="A650" s="260">
        <v>331260</v>
      </c>
      <c r="B650" s="256" t="s">
        <v>886</v>
      </c>
      <c r="C650" s="302">
        <v>1</v>
      </c>
      <c r="D650" s="302">
        <v>60</v>
      </c>
    </row>
    <row r="651" spans="1:4" x14ac:dyDescent="0.35">
      <c r="A651" s="260">
        <v>331270</v>
      </c>
      <c r="B651" s="256" t="s">
        <v>439</v>
      </c>
      <c r="C651" s="302">
        <v>1</v>
      </c>
      <c r="D651" s="302">
        <v>45</v>
      </c>
    </row>
    <row r="652" spans="1:4" x14ac:dyDescent="0.35">
      <c r="A652" s="260">
        <v>331280</v>
      </c>
      <c r="B652" s="256" t="s">
        <v>440</v>
      </c>
      <c r="C652" s="302">
        <v>1</v>
      </c>
      <c r="D652" s="302">
        <v>22</v>
      </c>
    </row>
    <row r="653" spans="1:4" x14ac:dyDescent="0.35">
      <c r="A653" s="260">
        <v>331580</v>
      </c>
      <c r="B653" s="256" t="s">
        <v>872</v>
      </c>
      <c r="C653" s="302">
        <v>1</v>
      </c>
      <c r="D653" s="302">
        <v>16</v>
      </c>
    </row>
    <row r="654" spans="1:4" x14ac:dyDescent="0.35">
      <c r="A654" s="260">
        <v>331590</v>
      </c>
      <c r="B654" s="256" t="s">
        <v>441</v>
      </c>
      <c r="C654" s="302">
        <v>15</v>
      </c>
      <c r="D654" s="302">
        <v>1.2000000000000002</v>
      </c>
    </row>
    <row r="655" spans="1:4" x14ac:dyDescent="0.35">
      <c r="A655" s="260">
        <v>331780</v>
      </c>
      <c r="B655" s="256" t="s">
        <v>442</v>
      </c>
      <c r="C655" s="302">
        <v>5</v>
      </c>
      <c r="D655" s="302">
        <v>3.5</v>
      </c>
    </row>
    <row r="656" spans="1:4" x14ac:dyDescent="0.35">
      <c r="A656" s="260">
        <v>331800</v>
      </c>
      <c r="B656" s="256" t="s">
        <v>443</v>
      </c>
      <c r="C656" s="302">
        <v>10</v>
      </c>
      <c r="D656" s="302">
        <v>2.2000000000000002</v>
      </c>
    </row>
    <row r="657" spans="1:4" x14ac:dyDescent="0.35">
      <c r="A657" s="260">
        <v>331840</v>
      </c>
      <c r="B657" s="256" t="s">
        <v>444</v>
      </c>
      <c r="C657" s="302">
        <v>1</v>
      </c>
      <c r="D657" s="302">
        <v>16</v>
      </c>
    </row>
    <row r="658" spans="1:4" x14ac:dyDescent="0.35">
      <c r="A658" s="260">
        <v>331870</v>
      </c>
      <c r="B658" s="256" t="s">
        <v>445</v>
      </c>
      <c r="C658" s="302">
        <v>3</v>
      </c>
      <c r="D658" s="302">
        <v>7</v>
      </c>
    </row>
    <row r="659" spans="1:4" x14ac:dyDescent="0.35">
      <c r="A659" s="260">
        <v>331880</v>
      </c>
      <c r="B659" s="256" t="s">
        <v>853</v>
      </c>
      <c r="C659" s="302">
        <v>1</v>
      </c>
      <c r="D659" s="302">
        <v>40</v>
      </c>
    </row>
    <row r="660" spans="1:4" x14ac:dyDescent="0.35">
      <c r="A660" s="260">
        <v>331890</v>
      </c>
      <c r="B660" s="256" t="s">
        <v>446</v>
      </c>
      <c r="C660" s="302">
        <v>2</v>
      </c>
      <c r="D660" s="302">
        <v>12</v>
      </c>
    </row>
    <row r="661" spans="1:4" x14ac:dyDescent="0.35">
      <c r="A661" s="260">
        <v>332070</v>
      </c>
      <c r="B661" s="256" t="s">
        <v>447</v>
      </c>
      <c r="C661" s="302">
        <v>1</v>
      </c>
      <c r="D661" s="302">
        <v>70</v>
      </c>
    </row>
    <row r="662" spans="1:4" x14ac:dyDescent="0.35">
      <c r="A662" s="260">
        <v>332071</v>
      </c>
      <c r="B662" s="256" t="s">
        <v>1719</v>
      </c>
      <c r="C662" s="302">
        <v>1</v>
      </c>
      <c r="D662" s="302">
        <v>35</v>
      </c>
    </row>
    <row r="663" spans="1:4" x14ac:dyDescent="0.35">
      <c r="A663" s="260">
        <v>332080</v>
      </c>
      <c r="B663" s="256" t="s">
        <v>448</v>
      </c>
      <c r="C663" s="302">
        <v>1</v>
      </c>
      <c r="D663" s="302">
        <v>70</v>
      </c>
    </row>
    <row r="664" spans="1:4" x14ac:dyDescent="0.35">
      <c r="A664" s="260">
        <v>332081</v>
      </c>
      <c r="B664" s="256" t="s">
        <v>1720</v>
      </c>
      <c r="C664" s="302">
        <v>1</v>
      </c>
      <c r="D664" s="302">
        <v>60</v>
      </c>
    </row>
    <row r="665" spans="1:4" x14ac:dyDescent="0.35">
      <c r="A665" s="260">
        <v>332092</v>
      </c>
      <c r="B665" s="256" t="s">
        <v>449</v>
      </c>
      <c r="C665" s="302">
        <v>1</v>
      </c>
      <c r="D665" s="302">
        <v>70</v>
      </c>
    </row>
    <row r="666" spans="1:4" x14ac:dyDescent="0.35">
      <c r="A666" s="260">
        <v>332093</v>
      </c>
      <c r="B666" s="256" t="s">
        <v>1721</v>
      </c>
      <c r="C666" s="302">
        <v>1</v>
      </c>
      <c r="D666" s="302">
        <v>70</v>
      </c>
    </row>
    <row r="667" spans="1:4" x14ac:dyDescent="0.35">
      <c r="A667" s="260">
        <v>332100</v>
      </c>
      <c r="B667" s="256" t="s">
        <v>450</v>
      </c>
      <c r="C667" s="302">
        <v>2</v>
      </c>
      <c r="D667" s="302">
        <v>9</v>
      </c>
    </row>
    <row r="668" spans="1:4" x14ac:dyDescent="0.35">
      <c r="A668" s="260">
        <v>332101</v>
      </c>
      <c r="B668" s="256" t="s">
        <v>1722</v>
      </c>
      <c r="C668" s="302">
        <v>2</v>
      </c>
      <c r="D668" s="302">
        <v>9</v>
      </c>
    </row>
    <row r="669" spans="1:4" x14ac:dyDescent="0.35">
      <c r="A669" s="260">
        <v>332140</v>
      </c>
      <c r="B669" s="256" t="s">
        <v>451</v>
      </c>
      <c r="C669" s="302">
        <v>1</v>
      </c>
      <c r="D669" s="302">
        <v>28</v>
      </c>
    </row>
    <row r="670" spans="1:4" x14ac:dyDescent="0.35">
      <c r="A670" s="260">
        <v>332200</v>
      </c>
      <c r="B670" s="256" t="s">
        <v>452</v>
      </c>
      <c r="C670" s="302">
        <v>1</v>
      </c>
      <c r="D670" s="302">
        <v>60</v>
      </c>
    </row>
    <row r="671" spans="1:4" x14ac:dyDescent="0.35">
      <c r="A671" s="260">
        <v>332201</v>
      </c>
      <c r="B671" s="256" t="s">
        <v>453</v>
      </c>
      <c r="C671" s="302">
        <v>1</v>
      </c>
      <c r="D671" s="302">
        <v>18</v>
      </c>
    </row>
    <row r="672" spans="1:4" x14ac:dyDescent="0.35">
      <c r="A672" s="260">
        <v>332290</v>
      </c>
      <c r="B672" s="256" t="s">
        <v>454</v>
      </c>
      <c r="C672" s="302">
        <v>3</v>
      </c>
      <c r="D672" s="302">
        <v>6</v>
      </c>
    </row>
    <row r="673" spans="1:4" x14ac:dyDescent="0.35">
      <c r="A673" s="260">
        <v>332360</v>
      </c>
      <c r="B673" s="256" t="s">
        <v>455</v>
      </c>
      <c r="C673" s="302">
        <v>1</v>
      </c>
      <c r="D673" s="302">
        <v>35</v>
      </c>
    </row>
    <row r="674" spans="1:4" x14ac:dyDescent="0.35">
      <c r="A674" s="255">
        <v>332470</v>
      </c>
      <c r="B674" s="256" t="s">
        <v>1293</v>
      </c>
      <c r="C674" s="302">
        <v>1</v>
      </c>
      <c r="D674" s="302">
        <v>45</v>
      </c>
    </row>
    <row r="675" spans="1:4" x14ac:dyDescent="0.35">
      <c r="A675" s="260">
        <v>332490</v>
      </c>
      <c r="B675" s="256" t="s">
        <v>456</v>
      </c>
      <c r="C675" s="302">
        <v>1</v>
      </c>
      <c r="D675" s="302">
        <v>50</v>
      </c>
    </row>
    <row r="676" spans="1:4" x14ac:dyDescent="0.35">
      <c r="A676" s="260">
        <v>332500</v>
      </c>
      <c r="B676" s="256" t="s">
        <v>457</v>
      </c>
      <c r="C676" s="302">
        <v>2</v>
      </c>
      <c r="D676" s="302">
        <v>12</v>
      </c>
    </row>
    <row r="677" spans="1:4" x14ac:dyDescent="0.35">
      <c r="A677" s="260">
        <v>332510</v>
      </c>
      <c r="B677" s="256" t="s">
        <v>458</v>
      </c>
      <c r="C677" s="302">
        <v>1</v>
      </c>
      <c r="D677" s="302">
        <v>100</v>
      </c>
    </row>
    <row r="678" spans="1:4" x14ac:dyDescent="0.35">
      <c r="A678" s="260">
        <v>332530</v>
      </c>
      <c r="B678" s="256" t="s">
        <v>459</v>
      </c>
      <c r="C678" s="302">
        <v>1</v>
      </c>
      <c r="D678" s="302">
        <v>28</v>
      </c>
    </row>
    <row r="679" spans="1:4" x14ac:dyDescent="0.35">
      <c r="A679" s="260">
        <v>332540</v>
      </c>
      <c r="B679" s="256" t="s">
        <v>869</v>
      </c>
      <c r="C679" s="302">
        <v>2</v>
      </c>
      <c r="D679" s="302">
        <v>12</v>
      </c>
    </row>
    <row r="680" spans="1:4" x14ac:dyDescent="0.35">
      <c r="A680" s="260">
        <v>332590</v>
      </c>
      <c r="B680" s="256" t="s">
        <v>460</v>
      </c>
      <c r="C680" s="302">
        <v>1</v>
      </c>
      <c r="D680" s="302">
        <v>18</v>
      </c>
    </row>
    <row r="681" spans="1:4" x14ac:dyDescent="0.35">
      <c r="A681" s="260">
        <v>332940</v>
      </c>
      <c r="B681" s="256" t="s">
        <v>1214</v>
      </c>
      <c r="C681" s="302">
        <v>1</v>
      </c>
      <c r="D681" s="302">
        <v>22</v>
      </c>
    </row>
    <row r="682" spans="1:4" x14ac:dyDescent="0.35">
      <c r="A682" s="260">
        <v>332950</v>
      </c>
      <c r="B682" s="256" t="s">
        <v>1212</v>
      </c>
      <c r="C682" s="302">
        <v>1</v>
      </c>
      <c r="D682" s="302">
        <v>28</v>
      </c>
    </row>
    <row r="683" spans="1:4" x14ac:dyDescent="0.35">
      <c r="A683" s="260">
        <v>332990</v>
      </c>
      <c r="B683" s="256" t="s">
        <v>908</v>
      </c>
      <c r="C683" s="302">
        <v>1</v>
      </c>
      <c r="D683" s="302">
        <v>50</v>
      </c>
    </row>
    <row r="684" spans="1:4" x14ac:dyDescent="0.35">
      <c r="A684" s="260">
        <v>333000</v>
      </c>
      <c r="B684" s="256" t="s">
        <v>945</v>
      </c>
      <c r="C684" s="302">
        <v>1</v>
      </c>
      <c r="D684" s="302">
        <v>35</v>
      </c>
    </row>
    <row r="685" spans="1:4" x14ac:dyDescent="0.35">
      <c r="A685" s="260">
        <v>333020</v>
      </c>
      <c r="B685" s="256" t="s">
        <v>947</v>
      </c>
      <c r="C685" s="302">
        <v>1</v>
      </c>
      <c r="D685" s="302">
        <v>35</v>
      </c>
    </row>
    <row r="686" spans="1:4" x14ac:dyDescent="0.35">
      <c r="A686" s="260">
        <v>333030</v>
      </c>
      <c r="B686" s="256" t="s">
        <v>944</v>
      </c>
      <c r="C686" s="302">
        <v>1</v>
      </c>
      <c r="D686" s="302">
        <v>70</v>
      </c>
    </row>
    <row r="687" spans="1:4" x14ac:dyDescent="0.35">
      <c r="A687" s="260">
        <v>333040</v>
      </c>
      <c r="B687" s="256" t="s">
        <v>957</v>
      </c>
      <c r="C687" s="302">
        <v>3</v>
      </c>
      <c r="D687" s="302">
        <v>7</v>
      </c>
    </row>
    <row r="688" spans="1:4" x14ac:dyDescent="0.35">
      <c r="A688" s="260">
        <v>333120</v>
      </c>
      <c r="B688" s="256" t="s">
        <v>1579</v>
      </c>
      <c r="C688" s="302">
        <v>15</v>
      </c>
      <c r="D688" s="302">
        <v>1.4000000000000001</v>
      </c>
    </row>
    <row r="689" spans="1:4" x14ac:dyDescent="0.35">
      <c r="A689" s="260">
        <v>340000</v>
      </c>
      <c r="B689" s="256" t="s">
        <v>461</v>
      </c>
      <c r="C689" s="302">
        <v>4</v>
      </c>
      <c r="D689" s="302">
        <v>5</v>
      </c>
    </row>
    <row r="690" spans="1:4" x14ac:dyDescent="0.35">
      <c r="A690" s="260">
        <v>340010</v>
      </c>
      <c r="B690" s="256" t="s">
        <v>462</v>
      </c>
      <c r="C690" s="302">
        <v>4</v>
      </c>
      <c r="D690" s="302">
        <v>5</v>
      </c>
    </row>
    <row r="691" spans="1:4" x14ac:dyDescent="0.35">
      <c r="A691" s="260">
        <v>340140</v>
      </c>
      <c r="B691" s="256" t="s">
        <v>463</v>
      </c>
      <c r="C691" s="302">
        <v>1</v>
      </c>
      <c r="D691" s="302">
        <v>70</v>
      </c>
    </row>
    <row r="692" spans="1:4" x14ac:dyDescent="0.35">
      <c r="A692" s="260">
        <v>340150</v>
      </c>
      <c r="B692" s="256" t="s">
        <v>464</v>
      </c>
      <c r="C692" s="302">
        <v>1</v>
      </c>
      <c r="D692" s="302">
        <v>28</v>
      </c>
    </row>
    <row r="693" spans="1:4" x14ac:dyDescent="0.35">
      <c r="A693" s="260">
        <v>340160</v>
      </c>
      <c r="B693" s="256" t="s">
        <v>465</v>
      </c>
      <c r="C693" s="302">
        <v>2</v>
      </c>
      <c r="D693" s="302">
        <v>14</v>
      </c>
    </row>
    <row r="694" spans="1:4" x14ac:dyDescent="0.35">
      <c r="A694" s="260">
        <v>340180</v>
      </c>
      <c r="B694" s="256" t="s">
        <v>466</v>
      </c>
      <c r="C694" s="302">
        <v>1</v>
      </c>
      <c r="D694" s="302">
        <v>35</v>
      </c>
    </row>
    <row r="695" spans="1:4" x14ac:dyDescent="0.35">
      <c r="A695" s="260">
        <v>340190</v>
      </c>
      <c r="B695" s="256" t="s">
        <v>467</v>
      </c>
      <c r="C695" s="302">
        <v>1</v>
      </c>
      <c r="D695" s="302">
        <v>70</v>
      </c>
    </row>
    <row r="696" spans="1:4" x14ac:dyDescent="0.35">
      <c r="A696" s="260">
        <v>340231</v>
      </c>
      <c r="B696" s="256" t="s">
        <v>468</v>
      </c>
      <c r="C696" s="302">
        <v>2</v>
      </c>
      <c r="D696" s="302">
        <v>12</v>
      </c>
    </row>
    <row r="697" spans="1:4" x14ac:dyDescent="0.35">
      <c r="A697" s="260">
        <v>340330</v>
      </c>
      <c r="B697" s="256" t="s">
        <v>469</v>
      </c>
      <c r="C697" s="302">
        <v>2</v>
      </c>
      <c r="D697" s="302">
        <v>9</v>
      </c>
    </row>
    <row r="698" spans="1:4" x14ac:dyDescent="0.35">
      <c r="A698" s="260">
        <v>340331</v>
      </c>
      <c r="B698" s="256" t="s">
        <v>470</v>
      </c>
      <c r="C698" s="302">
        <v>1</v>
      </c>
      <c r="D698" s="302">
        <v>50</v>
      </c>
    </row>
    <row r="699" spans="1:4" x14ac:dyDescent="0.35">
      <c r="A699" s="260">
        <v>340332</v>
      </c>
      <c r="B699" s="256" t="s">
        <v>471</v>
      </c>
      <c r="C699" s="302">
        <v>2</v>
      </c>
      <c r="D699" s="302">
        <v>9</v>
      </c>
    </row>
    <row r="700" spans="1:4" x14ac:dyDescent="0.35">
      <c r="A700" s="260">
        <v>340500</v>
      </c>
      <c r="B700" s="256" t="s">
        <v>472</v>
      </c>
      <c r="C700" s="302">
        <v>5</v>
      </c>
      <c r="D700" s="302">
        <v>3.5</v>
      </c>
    </row>
    <row r="701" spans="1:4" x14ac:dyDescent="0.35">
      <c r="A701" s="260">
        <v>340640</v>
      </c>
      <c r="B701" s="256" t="s">
        <v>473</v>
      </c>
      <c r="C701" s="302">
        <v>1</v>
      </c>
      <c r="D701" s="302">
        <v>16</v>
      </c>
    </row>
    <row r="702" spans="1:4" x14ac:dyDescent="0.35">
      <c r="A702" s="255">
        <v>340720</v>
      </c>
      <c r="B702" s="262" t="s">
        <v>1276</v>
      </c>
      <c r="C702" s="302">
        <v>2</v>
      </c>
      <c r="D702" s="302">
        <v>12</v>
      </c>
    </row>
    <row r="703" spans="1:4" x14ac:dyDescent="0.35">
      <c r="A703" s="255">
        <v>340730</v>
      </c>
      <c r="B703" s="256" t="s">
        <v>1266</v>
      </c>
      <c r="C703" s="302">
        <v>5</v>
      </c>
      <c r="D703" s="302">
        <v>3.5</v>
      </c>
    </row>
    <row r="704" spans="1:4" x14ac:dyDescent="0.35">
      <c r="A704" s="260">
        <v>340760</v>
      </c>
      <c r="B704" s="256" t="s">
        <v>23</v>
      </c>
      <c r="C704" s="302">
        <v>5</v>
      </c>
      <c r="D704" s="302">
        <v>3.5</v>
      </c>
    </row>
    <row r="705" spans="1:4" x14ac:dyDescent="0.35">
      <c r="A705" s="260">
        <v>340820</v>
      </c>
      <c r="B705" s="256" t="s">
        <v>474</v>
      </c>
      <c r="C705" s="302">
        <v>3</v>
      </c>
      <c r="D705" s="302">
        <v>7</v>
      </c>
    </row>
    <row r="706" spans="1:4" x14ac:dyDescent="0.35">
      <c r="A706" s="260">
        <v>340840</v>
      </c>
      <c r="B706" s="256" t="s">
        <v>475</v>
      </c>
      <c r="C706" s="302">
        <v>1</v>
      </c>
      <c r="D706" s="302">
        <v>16</v>
      </c>
    </row>
    <row r="707" spans="1:4" x14ac:dyDescent="0.35">
      <c r="A707" s="260">
        <v>340850</v>
      </c>
      <c r="B707" s="256" t="s">
        <v>868</v>
      </c>
      <c r="C707" s="302">
        <v>4</v>
      </c>
      <c r="D707" s="302">
        <v>4.5</v>
      </c>
    </row>
    <row r="708" spans="1:4" x14ac:dyDescent="0.35">
      <c r="A708" s="260">
        <v>340860</v>
      </c>
      <c r="B708" s="256" t="s">
        <v>858</v>
      </c>
      <c r="C708" s="302">
        <v>5</v>
      </c>
      <c r="D708" s="302">
        <v>3.5</v>
      </c>
    </row>
    <row r="709" spans="1:4" x14ac:dyDescent="0.35">
      <c r="A709" s="260">
        <v>341000</v>
      </c>
      <c r="B709" s="256" t="s">
        <v>476</v>
      </c>
      <c r="C709" s="302">
        <v>1</v>
      </c>
      <c r="D709" s="302">
        <v>22</v>
      </c>
    </row>
    <row r="710" spans="1:4" x14ac:dyDescent="0.35">
      <c r="A710" s="260">
        <v>341010</v>
      </c>
      <c r="B710" s="256" t="s">
        <v>477</v>
      </c>
      <c r="C710" s="302">
        <v>3</v>
      </c>
      <c r="D710" s="302">
        <v>7</v>
      </c>
    </row>
    <row r="711" spans="1:4" x14ac:dyDescent="0.35">
      <c r="A711" s="260">
        <v>341020</v>
      </c>
      <c r="B711" s="256" t="s">
        <v>478</v>
      </c>
      <c r="C711" s="302">
        <v>1</v>
      </c>
      <c r="D711" s="302">
        <v>16</v>
      </c>
    </row>
    <row r="712" spans="1:4" x14ac:dyDescent="0.35">
      <c r="A712" s="260">
        <v>341080</v>
      </c>
      <c r="B712" s="256" t="s">
        <v>479</v>
      </c>
      <c r="C712" s="302">
        <v>1</v>
      </c>
      <c r="D712" s="302">
        <v>16</v>
      </c>
    </row>
    <row r="713" spans="1:4" x14ac:dyDescent="0.35">
      <c r="A713" s="260">
        <v>341090</v>
      </c>
      <c r="B713" s="256" t="s">
        <v>480</v>
      </c>
      <c r="C713" s="302">
        <v>1</v>
      </c>
      <c r="D713" s="302">
        <v>28</v>
      </c>
    </row>
    <row r="714" spans="1:4" x14ac:dyDescent="0.35">
      <c r="A714" s="260">
        <v>341100</v>
      </c>
      <c r="B714" s="256" t="s">
        <v>481</v>
      </c>
      <c r="C714" s="302">
        <v>1</v>
      </c>
      <c r="D714" s="302">
        <v>80</v>
      </c>
    </row>
    <row r="715" spans="1:4" x14ac:dyDescent="0.35">
      <c r="A715" s="260">
        <v>341110</v>
      </c>
      <c r="B715" s="256" t="s">
        <v>482</v>
      </c>
      <c r="C715" s="302">
        <v>2</v>
      </c>
      <c r="D715" s="302">
        <v>12</v>
      </c>
    </row>
    <row r="716" spans="1:4" x14ac:dyDescent="0.35">
      <c r="A716" s="260">
        <v>341140</v>
      </c>
      <c r="B716" s="256" t="s">
        <v>483</v>
      </c>
      <c r="C716" s="302">
        <v>1</v>
      </c>
      <c r="D716" s="302">
        <v>16</v>
      </c>
    </row>
    <row r="717" spans="1:4" x14ac:dyDescent="0.35">
      <c r="A717" s="260">
        <v>341150</v>
      </c>
      <c r="B717" s="256" t="s">
        <v>484</v>
      </c>
      <c r="C717" s="302">
        <v>1</v>
      </c>
      <c r="D717" s="302">
        <v>16</v>
      </c>
    </row>
    <row r="718" spans="1:4" x14ac:dyDescent="0.35">
      <c r="A718" s="260">
        <v>341400</v>
      </c>
      <c r="B718" s="256" t="s">
        <v>909</v>
      </c>
      <c r="C718" s="302">
        <v>10</v>
      </c>
      <c r="D718" s="302">
        <v>2.4000000000000004</v>
      </c>
    </row>
    <row r="719" spans="1:4" x14ac:dyDescent="0.35">
      <c r="A719" s="260">
        <v>350011</v>
      </c>
      <c r="B719" s="256" t="s">
        <v>485</v>
      </c>
      <c r="C719" s="302">
        <v>10</v>
      </c>
      <c r="D719" s="302">
        <v>1.6</v>
      </c>
    </row>
    <row r="720" spans="1:4" x14ac:dyDescent="0.35">
      <c r="A720" s="260">
        <v>350101</v>
      </c>
      <c r="B720" s="256" t="s">
        <v>486</v>
      </c>
      <c r="C720" s="302">
        <v>1</v>
      </c>
      <c r="D720" s="302">
        <v>35</v>
      </c>
    </row>
    <row r="721" spans="1:4" x14ac:dyDescent="0.35">
      <c r="A721" s="260">
        <v>350240</v>
      </c>
      <c r="B721" s="256" t="s">
        <v>487</v>
      </c>
      <c r="C721" s="302">
        <v>1</v>
      </c>
      <c r="D721" s="302">
        <v>100</v>
      </c>
    </row>
    <row r="722" spans="1:4" x14ac:dyDescent="0.35">
      <c r="A722" s="260">
        <v>350340</v>
      </c>
      <c r="B722" s="256" t="s">
        <v>488</v>
      </c>
      <c r="C722" s="302">
        <v>4</v>
      </c>
      <c r="D722" s="302">
        <v>4.5</v>
      </c>
    </row>
    <row r="723" spans="1:4" x14ac:dyDescent="0.35">
      <c r="A723" s="255">
        <v>350341</v>
      </c>
      <c r="B723" s="262" t="s">
        <v>1403</v>
      </c>
      <c r="C723" s="302">
        <v>3</v>
      </c>
      <c r="D723" s="302">
        <v>6</v>
      </c>
    </row>
    <row r="724" spans="1:4" x14ac:dyDescent="0.35">
      <c r="A724" s="260">
        <v>350430</v>
      </c>
      <c r="B724" s="256" t="s">
        <v>2</v>
      </c>
      <c r="C724" s="302">
        <v>15</v>
      </c>
      <c r="D724" s="302">
        <v>1.2000000000000002</v>
      </c>
    </row>
    <row r="725" spans="1:4" x14ac:dyDescent="0.35">
      <c r="A725" s="260">
        <v>350550</v>
      </c>
      <c r="B725" s="256" t="s">
        <v>489</v>
      </c>
      <c r="C725" s="302">
        <v>1</v>
      </c>
      <c r="D725" s="302">
        <v>110</v>
      </c>
    </row>
    <row r="726" spans="1:4" x14ac:dyDescent="0.35">
      <c r="A726" s="260">
        <v>350591</v>
      </c>
      <c r="B726" s="256" t="s">
        <v>490</v>
      </c>
      <c r="C726" s="302">
        <v>1</v>
      </c>
      <c r="D726" s="302">
        <v>120</v>
      </c>
    </row>
    <row r="727" spans="1:4" x14ac:dyDescent="0.35">
      <c r="A727" s="260">
        <v>350620</v>
      </c>
      <c r="B727" s="256" t="s">
        <v>491</v>
      </c>
      <c r="C727" s="302">
        <v>1</v>
      </c>
      <c r="D727" s="302">
        <v>60</v>
      </c>
    </row>
    <row r="728" spans="1:4" x14ac:dyDescent="0.35">
      <c r="A728" s="260">
        <v>350732</v>
      </c>
      <c r="B728" s="256" t="s">
        <v>492</v>
      </c>
      <c r="C728" s="302">
        <v>1</v>
      </c>
      <c r="D728" s="302">
        <v>35</v>
      </c>
    </row>
    <row r="729" spans="1:4" x14ac:dyDescent="0.35">
      <c r="A729" s="260">
        <v>350750</v>
      </c>
      <c r="B729" s="256" t="s">
        <v>871</v>
      </c>
      <c r="C729" s="302">
        <v>10</v>
      </c>
      <c r="D729" s="302">
        <v>2.6</v>
      </c>
    </row>
    <row r="730" spans="1:4" x14ac:dyDescent="0.35">
      <c r="A730" s="260">
        <v>350770</v>
      </c>
      <c r="B730" s="256" t="s">
        <v>781</v>
      </c>
      <c r="C730" s="302">
        <v>1</v>
      </c>
      <c r="D730" s="302">
        <v>40</v>
      </c>
    </row>
    <row r="731" spans="1:4" x14ac:dyDescent="0.35">
      <c r="A731" s="260">
        <v>350840</v>
      </c>
      <c r="B731" s="256" t="s">
        <v>961</v>
      </c>
      <c r="C731" s="302">
        <v>1</v>
      </c>
      <c r="D731" s="302">
        <v>60</v>
      </c>
    </row>
    <row r="732" spans="1:4" x14ac:dyDescent="0.35">
      <c r="A732" s="260">
        <v>350850</v>
      </c>
      <c r="B732" s="256" t="s">
        <v>920</v>
      </c>
      <c r="C732" s="302">
        <v>1</v>
      </c>
      <c r="D732" s="302">
        <v>16</v>
      </c>
    </row>
    <row r="733" spans="1:4" x14ac:dyDescent="0.35">
      <c r="A733" s="260">
        <v>350860</v>
      </c>
      <c r="B733" s="256" t="s">
        <v>915</v>
      </c>
      <c r="C733" s="302">
        <v>3</v>
      </c>
      <c r="D733" s="302">
        <v>6</v>
      </c>
    </row>
    <row r="734" spans="1:4" x14ac:dyDescent="0.35">
      <c r="A734" s="260">
        <v>350870</v>
      </c>
      <c r="B734" s="256" t="s">
        <v>913</v>
      </c>
      <c r="C734" s="302">
        <v>1</v>
      </c>
      <c r="D734" s="302">
        <v>70</v>
      </c>
    </row>
    <row r="735" spans="1:4" x14ac:dyDescent="0.35">
      <c r="A735" s="260">
        <v>350880</v>
      </c>
      <c r="B735" s="256" t="s">
        <v>939</v>
      </c>
      <c r="C735" s="302">
        <v>1</v>
      </c>
      <c r="D735" s="302">
        <v>16</v>
      </c>
    </row>
    <row r="736" spans="1:4" x14ac:dyDescent="0.35">
      <c r="A736" s="260">
        <v>350890</v>
      </c>
      <c r="B736" s="256" t="s">
        <v>926</v>
      </c>
      <c r="C736" s="302">
        <v>1</v>
      </c>
      <c r="D736" s="302">
        <v>45</v>
      </c>
    </row>
    <row r="737" spans="1:4" x14ac:dyDescent="0.35">
      <c r="A737" s="260">
        <v>350920</v>
      </c>
      <c r="B737" s="256" t="s">
        <v>964</v>
      </c>
      <c r="C737" s="302">
        <v>1</v>
      </c>
      <c r="D737" s="302">
        <v>60</v>
      </c>
    </row>
    <row r="738" spans="1:4" x14ac:dyDescent="0.35">
      <c r="A738" s="255">
        <v>360080</v>
      </c>
      <c r="B738" s="256" t="s">
        <v>1267</v>
      </c>
      <c r="C738" s="302">
        <v>1</v>
      </c>
      <c r="D738" s="302">
        <v>16</v>
      </c>
    </row>
    <row r="739" spans="1:4" x14ac:dyDescent="0.35">
      <c r="A739" s="255">
        <v>360081</v>
      </c>
      <c r="B739" s="262" t="s">
        <v>1277</v>
      </c>
      <c r="C739" s="302">
        <v>1</v>
      </c>
      <c r="D739" s="302">
        <v>16</v>
      </c>
    </row>
    <row r="740" spans="1:4" x14ac:dyDescent="0.35">
      <c r="A740" s="260">
        <v>360410</v>
      </c>
      <c r="B740" s="256" t="s">
        <v>493</v>
      </c>
      <c r="C740" s="302">
        <v>1</v>
      </c>
      <c r="D740" s="302">
        <v>45</v>
      </c>
    </row>
    <row r="741" spans="1:4" x14ac:dyDescent="0.35">
      <c r="A741" s="260">
        <v>360450</v>
      </c>
      <c r="B741" s="256" t="s">
        <v>72</v>
      </c>
      <c r="C741" s="302">
        <v>1</v>
      </c>
      <c r="D741" s="302">
        <v>28</v>
      </c>
    </row>
    <row r="742" spans="1:4" x14ac:dyDescent="0.35">
      <c r="A742" s="260">
        <v>360480</v>
      </c>
      <c r="B742" s="256" t="s">
        <v>20</v>
      </c>
      <c r="C742" s="302">
        <v>1</v>
      </c>
      <c r="D742" s="302">
        <v>22</v>
      </c>
    </row>
    <row r="743" spans="1:4" x14ac:dyDescent="0.35">
      <c r="A743" s="260">
        <v>360482</v>
      </c>
      <c r="B743" s="256" t="s">
        <v>494</v>
      </c>
      <c r="C743" s="302">
        <v>1</v>
      </c>
      <c r="D743" s="302">
        <v>45</v>
      </c>
    </row>
    <row r="744" spans="1:4" x14ac:dyDescent="0.35">
      <c r="A744" s="260">
        <v>360501</v>
      </c>
      <c r="B744" s="256" t="s">
        <v>874</v>
      </c>
      <c r="C744" s="302">
        <v>1</v>
      </c>
      <c r="D744" s="302">
        <v>35</v>
      </c>
    </row>
    <row r="745" spans="1:4" x14ac:dyDescent="0.35">
      <c r="A745" s="260">
        <v>360590</v>
      </c>
      <c r="B745" s="256" t="s">
        <v>854</v>
      </c>
      <c r="C745" s="302">
        <v>1</v>
      </c>
      <c r="D745" s="302">
        <v>22</v>
      </c>
    </row>
    <row r="746" spans="1:4" x14ac:dyDescent="0.35">
      <c r="A746" s="260">
        <v>360670</v>
      </c>
      <c r="B746" s="256" t="s">
        <v>495</v>
      </c>
      <c r="C746" s="302">
        <v>1</v>
      </c>
      <c r="D746" s="302">
        <v>35</v>
      </c>
    </row>
    <row r="747" spans="1:4" x14ac:dyDescent="0.35">
      <c r="A747" s="260">
        <v>360671</v>
      </c>
      <c r="B747" s="256" t="s">
        <v>496</v>
      </c>
      <c r="C747" s="302">
        <v>1</v>
      </c>
      <c r="D747" s="302">
        <v>28</v>
      </c>
    </row>
    <row r="748" spans="1:4" x14ac:dyDescent="0.35">
      <c r="A748" s="260">
        <v>360675</v>
      </c>
      <c r="B748" s="256" t="s">
        <v>497</v>
      </c>
      <c r="C748" s="302">
        <v>1</v>
      </c>
      <c r="D748" s="302">
        <v>70</v>
      </c>
    </row>
    <row r="749" spans="1:4" x14ac:dyDescent="0.35">
      <c r="A749" s="255">
        <v>360690</v>
      </c>
      <c r="B749" s="262" t="s">
        <v>1757</v>
      </c>
      <c r="C749" s="302">
        <v>1</v>
      </c>
      <c r="D749" s="302">
        <v>45</v>
      </c>
    </row>
    <row r="750" spans="1:4" x14ac:dyDescent="0.35">
      <c r="A750" s="260">
        <v>360730</v>
      </c>
      <c r="B750" s="256" t="s">
        <v>866</v>
      </c>
      <c r="C750" s="302">
        <v>1</v>
      </c>
      <c r="D750" s="302">
        <v>70</v>
      </c>
    </row>
    <row r="751" spans="1:4" x14ac:dyDescent="0.35">
      <c r="A751" s="260">
        <v>360731</v>
      </c>
      <c r="B751" s="256" t="s">
        <v>865</v>
      </c>
      <c r="C751" s="302">
        <v>1</v>
      </c>
      <c r="D751" s="302">
        <v>70</v>
      </c>
    </row>
    <row r="752" spans="1:4" x14ac:dyDescent="0.35">
      <c r="A752" s="260">
        <v>370010</v>
      </c>
      <c r="B752" s="256" t="s">
        <v>17</v>
      </c>
      <c r="C752" s="302">
        <v>30</v>
      </c>
      <c r="D752" s="302">
        <v>0.60000000000000009</v>
      </c>
    </row>
    <row r="753" spans="1:4" x14ac:dyDescent="0.35">
      <c r="A753" s="260">
        <v>370050</v>
      </c>
      <c r="B753" s="256" t="s">
        <v>498</v>
      </c>
      <c r="C753" s="302">
        <v>15</v>
      </c>
      <c r="D753" s="302">
        <v>1.2000000000000002</v>
      </c>
    </row>
    <row r="754" spans="1:4" x14ac:dyDescent="0.35">
      <c r="A754" s="260">
        <v>370281</v>
      </c>
      <c r="B754" s="256" t="s">
        <v>870</v>
      </c>
      <c r="C754" s="302">
        <v>5</v>
      </c>
      <c r="D754" s="302">
        <v>3.5</v>
      </c>
    </row>
    <row r="755" spans="1:4" x14ac:dyDescent="0.35">
      <c r="A755" s="260">
        <v>370460</v>
      </c>
      <c r="B755" s="256" t="s">
        <v>499</v>
      </c>
      <c r="C755" s="302">
        <v>10</v>
      </c>
      <c r="D755" s="302">
        <v>1.6</v>
      </c>
    </row>
    <row r="756" spans="1:4" x14ac:dyDescent="0.35">
      <c r="A756" s="260">
        <v>372000</v>
      </c>
      <c r="B756" s="256" t="s">
        <v>500</v>
      </c>
      <c r="C756" s="302">
        <v>1</v>
      </c>
      <c r="D756" s="302">
        <v>60</v>
      </c>
    </row>
    <row r="757" spans="1:4" x14ac:dyDescent="0.35">
      <c r="A757" s="255">
        <v>372002</v>
      </c>
      <c r="B757" s="256" t="s">
        <v>1574</v>
      </c>
      <c r="C757" s="302">
        <v>1</v>
      </c>
      <c r="D757" s="302">
        <v>70</v>
      </c>
    </row>
    <row r="758" spans="1:4" x14ac:dyDescent="0.35">
      <c r="A758" s="260">
        <v>372010</v>
      </c>
      <c r="B758" s="256" t="s">
        <v>501</v>
      </c>
      <c r="C758" s="302">
        <v>2</v>
      </c>
      <c r="D758" s="302">
        <v>9</v>
      </c>
    </row>
    <row r="759" spans="1:4" x14ac:dyDescent="0.35">
      <c r="A759" s="255">
        <v>380021</v>
      </c>
      <c r="B759" s="262" t="s">
        <v>1279</v>
      </c>
      <c r="C759" s="302">
        <v>1</v>
      </c>
      <c r="D759" s="302">
        <v>16</v>
      </c>
    </row>
    <row r="760" spans="1:4" x14ac:dyDescent="0.35">
      <c r="A760" s="255">
        <v>380092</v>
      </c>
      <c r="B760" s="256" t="s">
        <v>1286</v>
      </c>
      <c r="C760" s="302">
        <v>10</v>
      </c>
      <c r="D760" s="302">
        <v>1.6</v>
      </c>
    </row>
    <row r="761" spans="1:4" x14ac:dyDescent="0.35">
      <c r="A761" s="255">
        <v>380094</v>
      </c>
      <c r="B761" s="256" t="s">
        <v>1287</v>
      </c>
      <c r="C761" s="302">
        <v>1</v>
      </c>
      <c r="D761" s="302">
        <v>16</v>
      </c>
    </row>
    <row r="762" spans="1:4" x14ac:dyDescent="0.35">
      <c r="A762" s="255">
        <v>380096</v>
      </c>
      <c r="B762" s="262" t="s">
        <v>1758</v>
      </c>
      <c r="C762" s="302">
        <v>1</v>
      </c>
      <c r="D762" s="302">
        <v>26</v>
      </c>
    </row>
    <row r="763" spans="1:4" x14ac:dyDescent="0.35">
      <c r="A763" s="260">
        <v>380390</v>
      </c>
      <c r="B763" s="256" t="s">
        <v>502</v>
      </c>
      <c r="C763" s="302">
        <v>1</v>
      </c>
      <c r="D763" s="302">
        <v>28</v>
      </c>
    </row>
    <row r="764" spans="1:4" x14ac:dyDescent="0.35">
      <c r="A764" s="260">
        <v>380401</v>
      </c>
      <c r="B764" s="256" t="s">
        <v>503</v>
      </c>
      <c r="C764" s="302">
        <v>1</v>
      </c>
      <c r="D764" s="302">
        <v>16</v>
      </c>
    </row>
    <row r="765" spans="1:4" x14ac:dyDescent="0.35">
      <c r="A765" s="260">
        <v>380411</v>
      </c>
      <c r="B765" s="256" t="s">
        <v>504</v>
      </c>
      <c r="C765" s="302">
        <v>3</v>
      </c>
      <c r="D765" s="302">
        <v>6</v>
      </c>
    </row>
    <row r="766" spans="1:4" x14ac:dyDescent="0.35">
      <c r="A766" s="260">
        <v>380422</v>
      </c>
      <c r="B766" s="256" t="s">
        <v>505</v>
      </c>
      <c r="C766" s="302">
        <v>4</v>
      </c>
      <c r="D766" s="302">
        <v>4.5</v>
      </c>
    </row>
    <row r="767" spans="1:4" x14ac:dyDescent="0.35">
      <c r="A767" s="260">
        <v>380450</v>
      </c>
      <c r="B767" s="256" t="s">
        <v>506</v>
      </c>
      <c r="C767" s="302">
        <v>1</v>
      </c>
      <c r="D767" s="302">
        <v>50</v>
      </c>
    </row>
    <row r="768" spans="1:4" x14ac:dyDescent="0.35">
      <c r="A768" s="260">
        <v>380480</v>
      </c>
      <c r="B768" s="256" t="s">
        <v>507</v>
      </c>
      <c r="C768" s="302">
        <v>10</v>
      </c>
      <c r="D768" s="302">
        <v>1.6</v>
      </c>
    </row>
    <row r="769" spans="1:4" x14ac:dyDescent="0.35">
      <c r="A769" s="260">
        <v>380490</v>
      </c>
      <c r="B769" s="256" t="s">
        <v>508</v>
      </c>
      <c r="C769" s="302">
        <v>1</v>
      </c>
      <c r="D769" s="302">
        <v>80</v>
      </c>
    </row>
    <row r="770" spans="1:4" x14ac:dyDescent="0.35">
      <c r="A770" s="260">
        <v>380520</v>
      </c>
      <c r="B770" s="256" t="s">
        <v>509</v>
      </c>
      <c r="C770" s="302">
        <v>1</v>
      </c>
      <c r="D770" s="302">
        <v>22</v>
      </c>
    </row>
    <row r="771" spans="1:4" x14ac:dyDescent="0.35">
      <c r="A771" s="260">
        <v>380680</v>
      </c>
      <c r="B771" s="256" t="s">
        <v>510</v>
      </c>
      <c r="C771" s="302">
        <v>30</v>
      </c>
      <c r="D771" s="302">
        <v>0.60000000000000009</v>
      </c>
    </row>
    <row r="772" spans="1:4" x14ac:dyDescent="0.35">
      <c r="A772" s="260">
        <v>380690</v>
      </c>
      <c r="B772" s="256" t="s">
        <v>511</v>
      </c>
      <c r="C772" s="302">
        <v>2</v>
      </c>
      <c r="D772" s="302">
        <v>12</v>
      </c>
    </row>
    <row r="773" spans="1:4" x14ac:dyDescent="0.35">
      <c r="A773" s="260">
        <v>380820</v>
      </c>
      <c r="B773" s="256" t="s">
        <v>512</v>
      </c>
      <c r="C773" s="302">
        <v>1</v>
      </c>
      <c r="D773" s="302">
        <v>70</v>
      </c>
    </row>
    <row r="774" spans="1:4" x14ac:dyDescent="0.35">
      <c r="A774" s="260">
        <v>380830</v>
      </c>
      <c r="B774" s="256" t="s">
        <v>513</v>
      </c>
      <c r="C774" s="302">
        <v>1</v>
      </c>
      <c r="D774" s="302">
        <v>35</v>
      </c>
    </row>
    <row r="775" spans="1:4" x14ac:dyDescent="0.35">
      <c r="A775" s="260">
        <v>380840</v>
      </c>
      <c r="B775" s="256" t="s">
        <v>514</v>
      </c>
      <c r="C775" s="302">
        <v>2</v>
      </c>
      <c r="D775" s="302">
        <v>12</v>
      </c>
    </row>
    <row r="776" spans="1:4" x14ac:dyDescent="0.35">
      <c r="A776" s="260">
        <v>381030</v>
      </c>
      <c r="B776" s="256" t="s">
        <v>515</v>
      </c>
      <c r="C776" s="302">
        <v>1</v>
      </c>
      <c r="D776" s="302">
        <v>16</v>
      </c>
    </row>
    <row r="777" spans="1:4" x14ac:dyDescent="0.35">
      <c r="A777" s="260">
        <v>381041</v>
      </c>
      <c r="B777" s="256" t="s">
        <v>516</v>
      </c>
      <c r="C777" s="302">
        <v>1</v>
      </c>
      <c r="D777" s="302">
        <v>28</v>
      </c>
    </row>
    <row r="778" spans="1:4" x14ac:dyDescent="0.35">
      <c r="A778" s="260">
        <v>381050</v>
      </c>
      <c r="B778" s="256" t="s">
        <v>517</v>
      </c>
      <c r="C778" s="302">
        <v>1</v>
      </c>
      <c r="D778" s="302">
        <v>16</v>
      </c>
    </row>
    <row r="779" spans="1:4" x14ac:dyDescent="0.35">
      <c r="A779" s="260">
        <v>381150</v>
      </c>
      <c r="B779" s="256" t="s">
        <v>518</v>
      </c>
      <c r="C779" s="302">
        <v>2</v>
      </c>
      <c r="D779" s="302">
        <v>14</v>
      </c>
    </row>
    <row r="780" spans="1:4" x14ac:dyDescent="0.35">
      <c r="A780" s="260">
        <v>381160</v>
      </c>
      <c r="B780" s="256" t="s">
        <v>519</v>
      </c>
      <c r="C780" s="302">
        <v>1</v>
      </c>
      <c r="D780" s="302">
        <v>22</v>
      </c>
    </row>
    <row r="781" spans="1:4" x14ac:dyDescent="0.35">
      <c r="A781" s="255">
        <v>381190</v>
      </c>
      <c r="B781" s="256" t="s">
        <v>1358</v>
      </c>
      <c r="C781" s="302">
        <v>1</v>
      </c>
      <c r="D781" s="302">
        <v>70</v>
      </c>
    </row>
    <row r="782" spans="1:4" x14ac:dyDescent="0.35">
      <c r="A782" s="255">
        <v>381210</v>
      </c>
      <c r="B782" s="262" t="s">
        <v>1281</v>
      </c>
      <c r="C782" s="302">
        <v>3</v>
      </c>
      <c r="D782" s="302">
        <v>6</v>
      </c>
    </row>
    <row r="783" spans="1:4" x14ac:dyDescent="0.35">
      <c r="A783" s="255">
        <v>381220</v>
      </c>
      <c r="B783" s="262" t="s">
        <v>1270</v>
      </c>
      <c r="C783" s="302">
        <v>4</v>
      </c>
      <c r="D783" s="302">
        <v>4.5</v>
      </c>
    </row>
    <row r="784" spans="1:4" x14ac:dyDescent="0.35">
      <c r="A784" s="255">
        <v>381400</v>
      </c>
      <c r="B784" s="262" t="s">
        <v>1283</v>
      </c>
      <c r="C784" s="302">
        <v>1</v>
      </c>
      <c r="D784" s="302">
        <v>16</v>
      </c>
    </row>
    <row r="785" spans="1:4" x14ac:dyDescent="0.35">
      <c r="A785" s="260">
        <v>381430</v>
      </c>
      <c r="B785" s="256" t="s">
        <v>520</v>
      </c>
      <c r="C785" s="302">
        <v>1</v>
      </c>
      <c r="D785" s="302">
        <v>60</v>
      </c>
    </row>
    <row r="786" spans="1:4" x14ac:dyDescent="0.35">
      <c r="A786" s="260">
        <v>381490</v>
      </c>
      <c r="B786" s="256" t="s">
        <v>521</v>
      </c>
      <c r="C786" s="302">
        <v>3</v>
      </c>
      <c r="D786" s="302">
        <v>6</v>
      </c>
    </row>
    <row r="787" spans="1:4" x14ac:dyDescent="0.35">
      <c r="A787" s="260">
        <v>381520</v>
      </c>
      <c r="B787" s="256" t="s">
        <v>522</v>
      </c>
      <c r="C787" s="302">
        <v>2</v>
      </c>
      <c r="D787" s="302">
        <v>14</v>
      </c>
    </row>
    <row r="788" spans="1:4" x14ac:dyDescent="0.35">
      <c r="A788" s="260">
        <v>381530</v>
      </c>
      <c r="B788" s="256" t="s">
        <v>859</v>
      </c>
      <c r="C788" s="302">
        <v>10</v>
      </c>
      <c r="D788" s="302">
        <v>2.2000000000000002</v>
      </c>
    </row>
    <row r="789" spans="1:4" x14ac:dyDescent="0.35">
      <c r="A789" s="260">
        <v>381540</v>
      </c>
      <c r="B789" s="256" t="s">
        <v>856</v>
      </c>
      <c r="C789" s="302">
        <v>5</v>
      </c>
      <c r="D789" s="302">
        <v>3.5</v>
      </c>
    </row>
    <row r="790" spans="1:4" x14ac:dyDescent="0.35">
      <c r="A790" s="260">
        <v>381550</v>
      </c>
      <c r="B790" s="256" t="s">
        <v>523</v>
      </c>
      <c r="C790" s="302">
        <v>4</v>
      </c>
      <c r="D790" s="302">
        <v>4.5</v>
      </c>
    </row>
    <row r="791" spans="1:4" x14ac:dyDescent="0.35">
      <c r="A791" s="255">
        <v>381650</v>
      </c>
      <c r="B791" s="256" t="s">
        <v>1289</v>
      </c>
      <c r="C791" s="302">
        <v>1</v>
      </c>
      <c r="D791" s="302">
        <v>50</v>
      </c>
    </row>
    <row r="792" spans="1:4" x14ac:dyDescent="0.35">
      <c r="A792" s="255">
        <v>381660</v>
      </c>
      <c r="B792" s="256" t="s">
        <v>1292</v>
      </c>
      <c r="C792" s="302">
        <v>1</v>
      </c>
      <c r="D792" s="302">
        <v>16</v>
      </c>
    </row>
    <row r="793" spans="1:4" x14ac:dyDescent="0.35">
      <c r="A793" s="260">
        <v>381670</v>
      </c>
      <c r="B793" s="256" t="s">
        <v>524</v>
      </c>
      <c r="C793" s="302">
        <v>1</v>
      </c>
      <c r="D793" s="302">
        <v>35</v>
      </c>
    </row>
    <row r="794" spans="1:4" x14ac:dyDescent="0.35">
      <c r="A794" s="260">
        <v>381671</v>
      </c>
      <c r="B794" s="256" t="s">
        <v>1723</v>
      </c>
      <c r="C794" s="302">
        <v>1</v>
      </c>
      <c r="D794" s="302">
        <v>18</v>
      </c>
    </row>
    <row r="795" spans="1:4" x14ac:dyDescent="0.35">
      <c r="A795" s="260">
        <v>381680</v>
      </c>
      <c r="B795" s="256" t="s">
        <v>525</v>
      </c>
      <c r="C795" s="302">
        <v>1</v>
      </c>
      <c r="D795" s="302">
        <v>16</v>
      </c>
    </row>
    <row r="796" spans="1:4" x14ac:dyDescent="0.35">
      <c r="A796" s="255">
        <v>381750</v>
      </c>
      <c r="B796" s="256" t="s">
        <v>1528</v>
      </c>
      <c r="C796" s="302">
        <v>1</v>
      </c>
      <c r="D796" s="302">
        <v>45</v>
      </c>
    </row>
    <row r="797" spans="1:4" x14ac:dyDescent="0.35">
      <c r="A797" s="255">
        <v>381760</v>
      </c>
      <c r="B797" s="262" t="s">
        <v>1604</v>
      </c>
      <c r="C797" s="302">
        <v>1</v>
      </c>
      <c r="D797" s="302">
        <v>80</v>
      </c>
    </row>
    <row r="798" spans="1:4" x14ac:dyDescent="0.35">
      <c r="A798" s="255">
        <v>381770</v>
      </c>
      <c r="B798" s="256" t="s">
        <v>1141</v>
      </c>
      <c r="C798" s="302">
        <v>1</v>
      </c>
      <c r="D798" s="302">
        <v>60</v>
      </c>
    </row>
    <row r="799" spans="1:4" x14ac:dyDescent="0.35">
      <c r="A799" s="255">
        <v>381781</v>
      </c>
      <c r="B799" s="256" t="s">
        <v>1142</v>
      </c>
      <c r="C799" s="302">
        <v>1</v>
      </c>
      <c r="D799" s="302">
        <v>70</v>
      </c>
    </row>
    <row r="800" spans="1:4" x14ac:dyDescent="0.35">
      <c r="A800" s="260">
        <v>381810</v>
      </c>
      <c r="B800" s="256" t="s">
        <v>526</v>
      </c>
      <c r="C800" s="302">
        <v>1</v>
      </c>
      <c r="D800" s="302">
        <v>40</v>
      </c>
    </row>
    <row r="801" spans="1:4" x14ac:dyDescent="0.35">
      <c r="A801" s="255">
        <v>381811</v>
      </c>
      <c r="B801" s="256" t="s">
        <v>1728</v>
      </c>
      <c r="C801" s="302">
        <v>1</v>
      </c>
      <c r="D801" s="302">
        <v>30</v>
      </c>
    </row>
    <row r="802" spans="1:4" x14ac:dyDescent="0.35">
      <c r="A802" s="260">
        <v>381831</v>
      </c>
      <c r="B802" s="256" t="s">
        <v>528</v>
      </c>
      <c r="C802" s="302">
        <v>1</v>
      </c>
      <c r="D802" s="302">
        <v>100</v>
      </c>
    </row>
    <row r="803" spans="1:4" x14ac:dyDescent="0.35">
      <c r="A803" s="260">
        <v>381860</v>
      </c>
      <c r="B803" s="256" t="s">
        <v>529</v>
      </c>
      <c r="C803" s="302">
        <v>1</v>
      </c>
      <c r="D803" s="302">
        <v>60</v>
      </c>
    </row>
    <row r="804" spans="1:4" x14ac:dyDescent="0.35">
      <c r="A804" s="260">
        <v>381890</v>
      </c>
      <c r="B804" s="256" t="s">
        <v>530</v>
      </c>
      <c r="C804" s="302">
        <v>1</v>
      </c>
      <c r="D804" s="302">
        <v>40</v>
      </c>
    </row>
    <row r="805" spans="1:4" x14ac:dyDescent="0.35">
      <c r="A805" s="260">
        <v>381900</v>
      </c>
      <c r="B805" s="256" t="s">
        <v>531</v>
      </c>
      <c r="C805" s="302">
        <v>1</v>
      </c>
      <c r="D805" s="302">
        <v>60</v>
      </c>
    </row>
    <row r="806" spans="1:4" x14ac:dyDescent="0.35">
      <c r="A806" s="260">
        <v>381910</v>
      </c>
      <c r="B806" s="256" t="s">
        <v>532</v>
      </c>
      <c r="C806" s="302">
        <v>1</v>
      </c>
      <c r="D806" s="302">
        <v>16</v>
      </c>
    </row>
    <row r="807" spans="1:4" x14ac:dyDescent="0.35">
      <c r="A807" s="260">
        <v>381911</v>
      </c>
      <c r="B807" s="256" t="s">
        <v>533</v>
      </c>
      <c r="C807" s="302">
        <v>1</v>
      </c>
      <c r="D807" s="302">
        <v>16</v>
      </c>
    </row>
    <row r="808" spans="1:4" x14ac:dyDescent="0.35">
      <c r="A808" s="255">
        <v>381913</v>
      </c>
      <c r="B808" s="262" t="s">
        <v>1759</v>
      </c>
      <c r="C808" s="302">
        <v>2</v>
      </c>
      <c r="D808" s="302">
        <v>8</v>
      </c>
    </row>
    <row r="809" spans="1:4" x14ac:dyDescent="0.35">
      <c r="A809" s="260">
        <v>381920</v>
      </c>
      <c r="B809" s="256" t="s">
        <v>534</v>
      </c>
      <c r="C809" s="302">
        <v>1</v>
      </c>
      <c r="D809" s="302">
        <v>16</v>
      </c>
    </row>
    <row r="810" spans="1:4" x14ac:dyDescent="0.35">
      <c r="A810" s="260">
        <v>381930</v>
      </c>
      <c r="B810" s="256" t="s">
        <v>535</v>
      </c>
      <c r="C810" s="302">
        <v>1</v>
      </c>
      <c r="D810" s="302">
        <v>40</v>
      </c>
    </row>
    <row r="811" spans="1:4" x14ac:dyDescent="0.35">
      <c r="A811" s="260">
        <v>381950</v>
      </c>
      <c r="B811" s="256" t="s">
        <v>536</v>
      </c>
      <c r="C811" s="302">
        <v>3</v>
      </c>
      <c r="D811" s="302">
        <v>7</v>
      </c>
    </row>
    <row r="812" spans="1:4" x14ac:dyDescent="0.35">
      <c r="A812" s="260">
        <v>381990</v>
      </c>
      <c r="B812" s="256" t="s">
        <v>537</v>
      </c>
      <c r="C812" s="302">
        <v>1</v>
      </c>
      <c r="D812" s="302">
        <v>16</v>
      </c>
    </row>
    <row r="813" spans="1:4" x14ac:dyDescent="0.35">
      <c r="A813" s="260">
        <v>382120</v>
      </c>
      <c r="B813" s="256" t="s">
        <v>538</v>
      </c>
      <c r="C813" s="302">
        <v>1</v>
      </c>
      <c r="D813" s="302">
        <v>2650</v>
      </c>
    </row>
    <row r="814" spans="1:4" x14ac:dyDescent="0.35">
      <c r="A814" s="260">
        <v>382131</v>
      </c>
      <c r="B814" s="256" t="s">
        <v>782</v>
      </c>
      <c r="C814" s="302">
        <v>1</v>
      </c>
      <c r="D814" s="302">
        <v>110</v>
      </c>
    </row>
    <row r="815" spans="1:4" x14ac:dyDescent="0.35">
      <c r="A815" s="260">
        <v>382140</v>
      </c>
      <c r="B815" s="256" t="s">
        <v>539</v>
      </c>
      <c r="C815" s="302">
        <v>1</v>
      </c>
      <c r="D815" s="302">
        <v>40</v>
      </c>
    </row>
    <row r="816" spans="1:4" x14ac:dyDescent="0.35">
      <c r="A816" s="260">
        <v>382141</v>
      </c>
      <c r="B816" s="256" t="s">
        <v>783</v>
      </c>
      <c r="C816" s="302">
        <v>1</v>
      </c>
      <c r="D816" s="302">
        <v>190</v>
      </c>
    </row>
    <row r="817" spans="1:4" x14ac:dyDescent="0.35">
      <c r="A817" s="260">
        <v>382150</v>
      </c>
      <c r="B817" s="256" t="s">
        <v>540</v>
      </c>
      <c r="C817" s="302">
        <v>1</v>
      </c>
      <c r="D817" s="302">
        <v>18</v>
      </c>
    </row>
    <row r="818" spans="1:4" x14ac:dyDescent="0.35">
      <c r="A818" s="260">
        <v>382180</v>
      </c>
      <c r="B818" s="256" t="s">
        <v>541</v>
      </c>
      <c r="C818" s="302">
        <v>1</v>
      </c>
      <c r="D818" s="302">
        <v>40</v>
      </c>
    </row>
    <row r="819" spans="1:4" x14ac:dyDescent="0.35">
      <c r="A819" s="260">
        <v>382190</v>
      </c>
      <c r="B819" s="256" t="s">
        <v>542</v>
      </c>
      <c r="C819" s="302">
        <v>1</v>
      </c>
      <c r="D819" s="302">
        <v>50</v>
      </c>
    </row>
    <row r="820" spans="1:4" x14ac:dyDescent="0.35">
      <c r="A820" s="260">
        <v>382200</v>
      </c>
      <c r="B820" s="256" t="s">
        <v>543</v>
      </c>
      <c r="C820" s="302">
        <v>1</v>
      </c>
      <c r="D820" s="302">
        <v>22</v>
      </c>
    </row>
    <row r="821" spans="1:4" x14ac:dyDescent="0.35">
      <c r="A821" s="260">
        <v>382210</v>
      </c>
      <c r="B821" s="256" t="s">
        <v>544</v>
      </c>
      <c r="C821" s="302">
        <v>1</v>
      </c>
      <c r="D821" s="302">
        <v>40</v>
      </c>
    </row>
    <row r="822" spans="1:4" x14ac:dyDescent="0.35">
      <c r="A822" s="260">
        <v>382240</v>
      </c>
      <c r="B822" s="256" t="s">
        <v>545</v>
      </c>
      <c r="C822" s="302">
        <v>4</v>
      </c>
      <c r="D822" s="302">
        <v>4.5</v>
      </c>
    </row>
    <row r="823" spans="1:4" x14ac:dyDescent="0.35">
      <c r="A823" s="260">
        <v>382250</v>
      </c>
      <c r="B823" s="256" t="s">
        <v>546</v>
      </c>
      <c r="C823" s="302">
        <v>3</v>
      </c>
      <c r="D823" s="302">
        <v>6</v>
      </c>
    </row>
    <row r="824" spans="1:4" x14ac:dyDescent="0.35">
      <c r="A824" s="260">
        <v>382251</v>
      </c>
      <c r="B824" s="256" t="s">
        <v>547</v>
      </c>
      <c r="C824" s="302">
        <v>2</v>
      </c>
      <c r="D824" s="302">
        <v>12</v>
      </c>
    </row>
    <row r="825" spans="1:4" x14ac:dyDescent="0.35">
      <c r="A825" s="260">
        <v>382320</v>
      </c>
      <c r="B825" s="256" t="s">
        <v>549</v>
      </c>
      <c r="C825" s="302">
        <v>1</v>
      </c>
      <c r="D825" s="302">
        <v>24</v>
      </c>
    </row>
    <row r="826" spans="1:4" x14ac:dyDescent="0.35">
      <c r="A826" s="260">
        <v>382321</v>
      </c>
      <c r="B826" s="256" t="s">
        <v>901</v>
      </c>
      <c r="C826" s="302">
        <v>1</v>
      </c>
      <c r="D826" s="302">
        <v>16</v>
      </c>
    </row>
    <row r="827" spans="1:4" x14ac:dyDescent="0.35">
      <c r="A827" s="260">
        <v>382380</v>
      </c>
      <c r="B827" s="256" t="s">
        <v>550</v>
      </c>
      <c r="C827" s="302">
        <v>1</v>
      </c>
      <c r="D827" s="302">
        <v>22</v>
      </c>
    </row>
    <row r="828" spans="1:4" x14ac:dyDescent="0.35">
      <c r="A828" s="260">
        <v>382381</v>
      </c>
      <c r="B828" s="256" t="s">
        <v>551</v>
      </c>
      <c r="C828" s="302">
        <v>1</v>
      </c>
      <c r="D828" s="302">
        <v>22</v>
      </c>
    </row>
    <row r="829" spans="1:4" x14ac:dyDescent="0.35">
      <c r="A829" s="260">
        <v>382400</v>
      </c>
      <c r="B829" s="256" t="s">
        <v>751</v>
      </c>
      <c r="C829" s="302">
        <v>1</v>
      </c>
      <c r="D829" s="302">
        <v>16</v>
      </c>
    </row>
    <row r="830" spans="1:4" x14ac:dyDescent="0.35">
      <c r="A830" s="260">
        <v>382440</v>
      </c>
      <c r="B830" s="256" t="s">
        <v>552</v>
      </c>
      <c r="C830" s="302">
        <v>1</v>
      </c>
      <c r="D830" s="302">
        <v>70</v>
      </c>
    </row>
    <row r="831" spans="1:4" x14ac:dyDescent="0.35">
      <c r="A831" s="260">
        <v>382441</v>
      </c>
      <c r="B831" s="256" t="s">
        <v>553</v>
      </c>
      <c r="C831" s="302">
        <v>1</v>
      </c>
      <c r="D831" s="302">
        <v>70</v>
      </c>
    </row>
    <row r="832" spans="1:4" x14ac:dyDescent="0.35">
      <c r="A832" s="260">
        <v>382450</v>
      </c>
      <c r="B832" s="256" t="s">
        <v>554</v>
      </c>
      <c r="C832" s="302">
        <v>1</v>
      </c>
      <c r="D832" s="302">
        <v>40</v>
      </c>
    </row>
    <row r="833" spans="1:4" x14ac:dyDescent="0.35">
      <c r="A833" s="260">
        <v>382470</v>
      </c>
      <c r="B833" s="256" t="s">
        <v>876</v>
      </c>
      <c r="C833" s="302">
        <v>1</v>
      </c>
      <c r="D833" s="302">
        <v>28</v>
      </c>
    </row>
    <row r="834" spans="1:4" x14ac:dyDescent="0.35">
      <c r="A834" s="260">
        <v>382480</v>
      </c>
      <c r="B834" s="256" t="s">
        <v>1575</v>
      </c>
      <c r="C834" s="302">
        <v>1</v>
      </c>
      <c r="D834" s="302">
        <v>28</v>
      </c>
    </row>
    <row r="835" spans="1:4" x14ac:dyDescent="0.35">
      <c r="A835" s="260">
        <v>382490</v>
      </c>
      <c r="B835" s="256" t="s">
        <v>1577</v>
      </c>
      <c r="C835" s="302">
        <v>1</v>
      </c>
      <c r="D835" s="302">
        <v>22</v>
      </c>
    </row>
    <row r="836" spans="1:4" x14ac:dyDescent="0.35">
      <c r="A836" s="260">
        <v>382500</v>
      </c>
      <c r="B836" s="256" t="s">
        <v>1599</v>
      </c>
      <c r="C836" s="302">
        <v>1</v>
      </c>
      <c r="D836" s="302">
        <v>16</v>
      </c>
    </row>
    <row r="837" spans="1:4" x14ac:dyDescent="0.35">
      <c r="A837" s="260">
        <v>382510</v>
      </c>
      <c r="B837" s="256" t="s">
        <v>1578</v>
      </c>
      <c r="C837" s="302">
        <v>2</v>
      </c>
      <c r="D837" s="302">
        <v>12</v>
      </c>
    </row>
    <row r="838" spans="1:4" x14ac:dyDescent="0.35">
      <c r="A838" s="260">
        <v>382550</v>
      </c>
      <c r="B838" s="256" t="s">
        <v>548</v>
      </c>
      <c r="C838" s="302">
        <v>1</v>
      </c>
      <c r="D838" s="302">
        <v>16</v>
      </c>
    </row>
    <row r="839" spans="1:4" x14ac:dyDescent="0.35">
      <c r="A839" s="260">
        <v>382560</v>
      </c>
      <c r="B839" s="256" t="s">
        <v>559</v>
      </c>
      <c r="C839" s="302">
        <v>1</v>
      </c>
      <c r="D839" s="302">
        <v>16</v>
      </c>
    </row>
    <row r="840" spans="1:4" x14ac:dyDescent="0.35">
      <c r="A840" s="260">
        <v>382561</v>
      </c>
      <c r="B840" s="256" t="s">
        <v>560</v>
      </c>
      <c r="C840" s="302">
        <v>1</v>
      </c>
      <c r="D840" s="302">
        <v>28</v>
      </c>
    </row>
    <row r="841" spans="1:4" x14ac:dyDescent="0.35">
      <c r="A841" s="260">
        <v>382562</v>
      </c>
      <c r="B841" s="256" t="s">
        <v>561</v>
      </c>
      <c r="C841" s="302">
        <v>1</v>
      </c>
      <c r="D841" s="302">
        <v>22</v>
      </c>
    </row>
    <row r="842" spans="1:4" x14ac:dyDescent="0.35">
      <c r="A842" s="260">
        <v>382570</v>
      </c>
      <c r="B842" s="256" t="s">
        <v>562</v>
      </c>
      <c r="C842" s="302">
        <v>1</v>
      </c>
      <c r="D842" s="302">
        <v>35</v>
      </c>
    </row>
    <row r="843" spans="1:4" x14ac:dyDescent="0.35">
      <c r="A843" s="260">
        <v>382571</v>
      </c>
      <c r="B843" s="256" t="s">
        <v>563</v>
      </c>
      <c r="C843" s="302">
        <v>1</v>
      </c>
      <c r="D843" s="302">
        <v>40</v>
      </c>
    </row>
    <row r="844" spans="1:4" x14ac:dyDescent="0.35">
      <c r="A844" s="260">
        <v>382580</v>
      </c>
      <c r="B844" s="256" t="s">
        <v>564</v>
      </c>
      <c r="C844" s="302">
        <v>3</v>
      </c>
      <c r="D844" s="302">
        <v>6</v>
      </c>
    </row>
    <row r="845" spans="1:4" x14ac:dyDescent="0.35">
      <c r="A845" s="260">
        <v>382610</v>
      </c>
      <c r="B845" s="256" t="s">
        <v>565</v>
      </c>
      <c r="C845" s="302">
        <v>1</v>
      </c>
      <c r="D845" s="302">
        <v>60</v>
      </c>
    </row>
    <row r="846" spans="1:4" x14ac:dyDescent="0.35">
      <c r="A846" s="260">
        <v>382620</v>
      </c>
      <c r="B846" s="256" t="s">
        <v>566</v>
      </c>
      <c r="C846" s="302">
        <v>1</v>
      </c>
      <c r="D846" s="302">
        <v>70</v>
      </c>
    </row>
    <row r="847" spans="1:4" x14ac:dyDescent="0.35">
      <c r="A847" s="260">
        <v>382630</v>
      </c>
      <c r="B847" s="256" t="s">
        <v>567</v>
      </c>
      <c r="C847" s="302">
        <v>1</v>
      </c>
      <c r="D847" s="302">
        <v>22</v>
      </c>
    </row>
    <row r="848" spans="1:4" x14ac:dyDescent="0.35">
      <c r="A848" s="260">
        <v>382640</v>
      </c>
      <c r="B848" s="256" t="s">
        <v>568</v>
      </c>
      <c r="C848" s="302">
        <v>1</v>
      </c>
      <c r="D848" s="302">
        <v>35</v>
      </c>
    </row>
    <row r="849" spans="1:4" x14ac:dyDescent="0.35">
      <c r="A849" s="260">
        <v>382670</v>
      </c>
      <c r="B849" s="256" t="s">
        <v>569</v>
      </c>
      <c r="C849" s="302">
        <v>1</v>
      </c>
      <c r="D849" s="302">
        <v>70</v>
      </c>
    </row>
    <row r="850" spans="1:4" x14ac:dyDescent="0.35">
      <c r="A850" s="260">
        <v>382790</v>
      </c>
      <c r="B850" s="256" t="s">
        <v>570</v>
      </c>
      <c r="C850" s="302">
        <v>1</v>
      </c>
      <c r="D850" s="302">
        <v>45</v>
      </c>
    </row>
    <row r="851" spans="1:4" x14ac:dyDescent="0.35">
      <c r="A851" s="260">
        <v>382810</v>
      </c>
      <c r="B851" s="256" t="s">
        <v>36</v>
      </c>
      <c r="C851" s="302">
        <v>1</v>
      </c>
      <c r="D851" s="302">
        <v>22</v>
      </c>
    </row>
    <row r="852" spans="1:4" x14ac:dyDescent="0.35">
      <c r="A852" s="260">
        <v>382830</v>
      </c>
      <c r="B852" s="256" t="s">
        <v>49</v>
      </c>
      <c r="C852" s="302">
        <v>1</v>
      </c>
      <c r="D852" s="302">
        <v>24</v>
      </c>
    </row>
    <row r="853" spans="1:4" x14ac:dyDescent="0.35">
      <c r="A853" s="260">
        <v>382831</v>
      </c>
      <c r="B853" s="256" t="s">
        <v>1500</v>
      </c>
      <c r="C853" s="302">
        <v>1</v>
      </c>
      <c r="D853" s="302">
        <v>16</v>
      </c>
    </row>
    <row r="854" spans="1:4" x14ac:dyDescent="0.35">
      <c r="A854" s="255">
        <v>382910</v>
      </c>
      <c r="B854" s="262" t="s">
        <v>1032</v>
      </c>
      <c r="C854" s="302">
        <v>2</v>
      </c>
      <c r="D854" s="302">
        <v>9</v>
      </c>
    </row>
    <row r="855" spans="1:4" x14ac:dyDescent="0.35">
      <c r="A855" s="260">
        <v>382940</v>
      </c>
      <c r="B855" s="256" t="s">
        <v>1213</v>
      </c>
      <c r="C855" s="302">
        <v>3</v>
      </c>
      <c r="D855" s="302">
        <v>6</v>
      </c>
    </row>
    <row r="856" spans="1:4" x14ac:dyDescent="0.35">
      <c r="A856" s="260">
        <v>383010</v>
      </c>
      <c r="B856" s="256" t="s">
        <v>921</v>
      </c>
      <c r="C856" s="302">
        <v>1</v>
      </c>
      <c r="D856" s="302">
        <v>50</v>
      </c>
    </row>
    <row r="857" spans="1:4" x14ac:dyDescent="0.35">
      <c r="A857" s="260">
        <v>383020</v>
      </c>
      <c r="B857" s="256" t="s">
        <v>905</v>
      </c>
      <c r="C857" s="302">
        <v>1</v>
      </c>
      <c r="D857" s="302">
        <v>35</v>
      </c>
    </row>
    <row r="858" spans="1:4" x14ac:dyDescent="0.35">
      <c r="A858" s="260">
        <v>383030</v>
      </c>
      <c r="B858" s="256" t="s">
        <v>906</v>
      </c>
      <c r="C858" s="302">
        <v>1</v>
      </c>
      <c r="D858" s="302">
        <v>16</v>
      </c>
    </row>
    <row r="859" spans="1:4" x14ac:dyDescent="0.35">
      <c r="A859" s="260">
        <v>383040</v>
      </c>
      <c r="B859" s="256" t="s">
        <v>934</v>
      </c>
      <c r="C859" s="302">
        <v>1</v>
      </c>
      <c r="D859" s="302">
        <v>35</v>
      </c>
    </row>
    <row r="860" spans="1:4" x14ac:dyDescent="0.35">
      <c r="A860" s="260">
        <v>383050</v>
      </c>
      <c r="B860" s="256" t="s">
        <v>975</v>
      </c>
      <c r="C860" s="302">
        <v>1</v>
      </c>
      <c r="D860" s="302">
        <v>45</v>
      </c>
    </row>
    <row r="861" spans="1:4" x14ac:dyDescent="0.35">
      <c r="A861" s="260">
        <v>383080</v>
      </c>
      <c r="B861" s="256" t="s">
        <v>965</v>
      </c>
      <c r="C861" s="302">
        <v>1</v>
      </c>
      <c r="D861" s="302">
        <v>60</v>
      </c>
    </row>
    <row r="862" spans="1:4" x14ac:dyDescent="0.35">
      <c r="A862" s="260">
        <v>383090</v>
      </c>
      <c r="B862" s="256" t="s">
        <v>949</v>
      </c>
      <c r="C862" s="302">
        <v>1</v>
      </c>
      <c r="D862" s="302">
        <v>16</v>
      </c>
    </row>
    <row r="863" spans="1:4" x14ac:dyDescent="0.35">
      <c r="A863" s="260">
        <v>383150</v>
      </c>
      <c r="B863" s="256" t="s">
        <v>967</v>
      </c>
      <c r="C863" s="302">
        <v>1</v>
      </c>
      <c r="D863" s="302">
        <v>16</v>
      </c>
    </row>
    <row r="864" spans="1:4" x14ac:dyDescent="0.35">
      <c r="A864" s="260">
        <v>383160</v>
      </c>
      <c r="B864" s="256" t="s">
        <v>979</v>
      </c>
      <c r="C864" s="302">
        <v>1</v>
      </c>
      <c r="D864" s="302">
        <v>110</v>
      </c>
    </row>
    <row r="865" spans="1:4" x14ac:dyDescent="0.35">
      <c r="A865" s="260">
        <v>383170</v>
      </c>
      <c r="B865" s="256" t="s">
        <v>976</v>
      </c>
      <c r="C865" s="302">
        <v>1</v>
      </c>
      <c r="D865" s="302">
        <v>16</v>
      </c>
    </row>
    <row r="866" spans="1:4" x14ac:dyDescent="0.35">
      <c r="A866" s="255">
        <v>383240</v>
      </c>
      <c r="B866" s="256" t="s">
        <v>1576</v>
      </c>
      <c r="C866" s="302">
        <v>1</v>
      </c>
      <c r="D866" s="302">
        <v>35</v>
      </c>
    </row>
    <row r="867" spans="1:4" x14ac:dyDescent="0.35">
      <c r="A867" s="255">
        <v>383370</v>
      </c>
      <c r="B867" s="256" t="s">
        <v>1425</v>
      </c>
      <c r="C867" s="302">
        <v>1</v>
      </c>
      <c r="D867" s="302">
        <v>60</v>
      </c>
    </row>
    <row r="868" spans="1:4" x14ac:dyDescent="0.35">
      <c r="A868" s="255">
        <v>383380</v>
      </c>
      <c r="B868" s="262" t="s">
        <v>1404</v>
      </c>
      <c r="C868" s="302">
        <v>2</v>
      </c>
      <c r="D868" s="302">
        <v>12</v>
      </c>
    </row>
    <row r="869" spans="1:4" x14ac:dyDescent="0.35">
      <c r="A869" s="255">
        <v>383440</v>
      </c>
      <c r="B869" s="262" t="s">
        <v>1405</v>
      </c>
      <c r="C869" s="302">
        <v>1</v>
      </c>
      <c r="D869" s="302">
        <v>45</v>
      </c>
    </row>
    <row r="870" spans="1:4" x14ac:dyDescent="0.35">
      <c r="A870" s="255">
        <v>383460</v>
      </c>
      <c r="B870" s="262" t="s">
        <v>1406</v>
      </c>
      <c r="C870" s="302">
        <v>1</v>
      </c>
      <c r="D870" s="302">
        <v>45</v>
      </c>
    </row>
    <row r="871" spans="1:4" x14ac:dyDescent="0.35">
      <c r="A871" s="255">
        <v>383470</v>
      </c>
      <c r="B871" s="262" t="s">
        <v>1407</v>
      </c>
      <c r="C871" s="302">
        <v>1</v>
      </c>
      <c r="D871" s="302">
        <v>60</v>
      </c>
    </row>
    <row r="872" spans="1:4" x14ac:dyDescent="0.35">
      <c r="A872" s="255">
        <v>383490</v>
      </c>
      <c r="B872" s="262" t="s">
        <v>1483</v>
      </c>
      <c r="C872" s="302">
        <v>1</v>
      </c>
      <c r="D872" s="302">
        <v>60</v>
      </c>
    </row>
    <row r="873" spans="1:4" x14ac:dyDescent="0.35">
      <c r="A873" s="255">
        <v>383500</v>
      </c>
      <c r="B873" s="256" t="s">
        <v>1418</v>
      </c>
      <c r="C873" s="302">
        <v>5</v>
      </c>
      <c r="D873" s="302">
        <v>3.5</v>
      </c>
    </row>
    <row r="874" spans="1:4" x14ac:dyDescent="0.35">
      <c r="A874" s="255">
        <v>383580</v>
      </c>
      <c r="B874" s="262" t="s">
        <v>1760</v>
      </c>
      <c r="C874" s="302">
        <v>1</v>
      </c>
      <c r="D874" s="302">
        <v>40</v>
      </c>
    </row>
    <row r="875" spans="1:4" x14ac:dyDescent="0.35">
      <c r="A875" s="255">
        <v>383590</v>
      </c>
      <c r="B875" s="262" t="s">
        <v>1761</v>
      </c>
      <c r="C875" s="302">
        <v>1</v>
      </c>
      <c r="D875" s="302">
        <v>26</v>
      </c>
    </row>
    <row r="876" spans="1:4" x14ac:dyDescent="0.35">
      <c r="A876" s="255">
        <v>383650</v>
      </c>
      <c r="B876" s="262" t="s">
        <v>1762</v>
      </c>
      <c r="C876" s="302">
        <v>4</v>
      </c>
      <c r="D876" s="302">
        <v>4.5</v>
      </c>
    </row>
    <row r="877" spans="1:4" x14ac:dyDescent="0.35">
      <c r="A877" s="260">
        <v>386010</v>
      </c>
      <c r="B877" s="256" t="s">
        <v>571</v>
      </c>
      <c r="C877" s="302">
        <v>1</v>
      </c>
      <c r="D877" s="302">
        <v>40</v>
      </c>
    </row>
    <row r="878" spans="1:4" x14ac:dyDescent="0.35">
      <c r="A878" s="260">
        <v>386183</v>
      </c>
      <c r="B878" s="256" t="s">
        <v>572</v>
      </c>
      <c r="C878" s="302">
        <v>1</v>
      </c>
      <c r="D878" s="302">
        <v>360</v>
      </c>
    </row>
    <row r="879" spans="1:4" x14ac:dyDescent="0.35">
      <c r="A879" s="260">
        <v>386194</v>
      </c>
      <c r="B879" s="256" t="s">
        <v>573</v>
      </c>
      <c r="C879" s="302">
        <v>1</v>
      </c>
      <c r="D879" s="302">
        <v>150</v>
      </c>
    </row>
    <row r="880" spans="1:4" x14ac:dyDescent="0.35">
      <c r="A880" s="260">
        <v>386322</v>
      </c>
      <c r="B880" s="256" t="s">
        <v>575</v>
      </c>
      <c r="C880" s="302">
        <v>1</v>
      </c>
      <c r="D880" s="302">
        <v>240</v>
      </c>
    </row>
    <row r="881" spans="1:4" x14ac:dyDescent="0.35">
      <c r="A881" s="260">
        <v>386332</v>
      </c>
      <c r="B881" s="256" t="s">
        <v>576</v>
      </c>
      <c r="C881" s="302">
        <v>1</v>
      </c>
      <c r="D881" s="302">
        <v>70</v>
      </c>
    </row>
    <row r="882" spans="1:4" x14ac:dyDescent="0.35">
      <c r="A882" s="260">
        <v>386333</v>
      </c>
      <c r="B882" s="256" t="s">
        <v>577</v>
      </c>
      <c r="C882" s="302">
        <v>1</v>
      </c>
      <c r="D882" s="302">
        <v>70</v>
      </c>
    </row>
    <row r="883" spans="1:4" x14ac:dyDescent="0.35">
      <c r="A883" s="260">
        <v>386590</v>
      </c>
      <c r="B883" s="256" t="s">
        <v>578</v>
      </c>
      <c r="C883" s="302">
        <v>1</v>
      </c>
      <c r="D883" s="302">
        <v>40</v>
      </c>
    </row>
    <row r="884" spans="1:4" x14ac:dyDescent="0.35">
      <c r="A884" s="260">
        <v>386690</v>
      </c>
      <c r="B884" s="256" t="s">
        <v>1336</v>
      </c>
      <c r="C884" s="302">
        <v>1</v>
      </c>
      <c r="D884" s="302">
        <v>610</v>
      </c>
    </row>
    <row r="885" spans="1:4" x14ac:dyDescent="0.35">
      <c r="A885" s="260">
        <v>386691</v>
      </c>
      <c r="B885" s="256" t="s">
        <v>1337</v>
      </c>
      <c r="C885" s="302">
        <v>1</v>
      </c>
      <c r="D885" s="302">
        <v>2070</v>
      </c>
    </row>
    <row r="886" spans="1:4" x14ac:dyDescent="0.35">
      <c r="A886" s="260">
        <v>386700</v>
      </c>
      <c r="B886" s="256" t="s">
        <v>1338</v>
      </c>
      <c r="C886" s="302">
        <v>1</v>
      </c>
      <c r="D886" s="302">
        <v>110</v>
      </c>
    </row>
    <row r="887" spans="1:4" x14ac:dyDescent="0.35">
      <c r="A887" s="260">
        <v>386701</v>
      </c>
      <c r="B887" s="256" t="s">
        <v>1339</v>
      </c>
      <c r="C887" s="302">
        <v>1</v>
      </c>
      <c r="D887" s="302">
        <v>300</v>
      </c>
    </row>
    <row r="888" spans="1:4" x14ac:dyDescent="0.35">
      <c r="A888" s="255">
        <v>386702</v>
      </c>
      <c r="B888" s="256" t="s">
        <v>1222</v>
      </c>
      <c r="C888" s="302">
        <v>1</v>
      </c>
      <c r="D888" s="302">
        <v>130</v>
      </c>
    </row>
    <row r="889" spans="1:4" x14ac:dyDescent="0.35">
      <c r="A889" s="255">
        <v>386703</v>
      </c>
      <c r="B889" s="256" t="s">
        <v>1221</v>
      </c>
      <c r="C889" s="302">
        <v>1</v>
      </c>
      <c r="D889" s="302">
        <v>260</v>
      </c>
    </row>
    <row r="890" spans="1:4" x14ac:dyDescent="0.35">
      <c r="A890" s="255">
        <v>386704</v>
      </c>
      <c r="B890" s="256" t="s">
        <v>1775</v>
      </c>
      <c r="C890" s="302">
        <v>1</v>
      </c>
      <c r="D890" s="302">
        <v>120</v>
      </c>
    </row>
    <row r="891" spans="1:4" x14ac:dyDescent="0.35">
      <c r="A891" s="255">
        <v>386710</v>
      </c>
      <c r="B891" s="256" t="s">
        <v>1152</v>
      </c>
      <c r="C891" s="302">
        <v>1</v>
      </c>
      <c r="D891" s="302">
        <v>90</v>
      </c>
    </row>
    <row r="892" spans="1:4" x14ac:dyDescent="0.35">
      <c r="A892" s="260">
        <v>386722</v>
      </c>
      <c r="B892" s="256" t="s">
        <v>790</v>
      </c>
      <c r="C892" s="302">
        <v>1</v>
      </c>
      <c r="D892" s="302">
        <v>110</v>
      </c>
    </row>
    <row r="893" spans="1:4" x14ac:dyDescent="0.35">
      <c r="A893" s="260">
        <v>386730</v>
      </c>
      <c r="B893" s="256" t="s">
        <v>1343</v>
      </c>
      <c r="C893" s="302">
        <v>1</v>
      </c>
      <c r="D893" s="302">
        <v>1150</v>
      </c>
    </row>
    <row r="894" spans="1:4" x14ac:dyDescent="0.35">
      <c r="A894" s="260">
        <v>386732</v>
      </c>
      <c r="B894" s="256" t="s">
        <v>1344</v>
      </c>
      <c r="C894" s="302">
        <v>1</v>
      </c>
      <c r="D894" s="302">
        <v>2260</v>
      </c>
    </row>
    <row r="895" spans="1:4" x14ac:dyDescent="0.35">
      <c r="A895" s="260">
        <v>386750</v>
      </c>
      <c r="B895" s="256" t="s">
        <v>784</v>
      </c>
      <c r="C895" s="302">
        <v>1</v>
      </c>
      <c r="D895" s="302">
        <v>110</v>
      </c>
    </row>
    <row r="896" spans="1:4" x14ac:dyDescent="0.35">
      <c r="A896" s="260">
        <v>386770</v>
      </c>
      <c r="B896" s="256" t="s">
        <v>579</v>
      </c>
      <c r="C896" s="302">
        <v>1</v>
      </c>
      <c r="D896" s="302">
        <v>35</v>
      </c>
    </row>
    <row r="897" spans="1:4" x14ac:dyDescent="0.35">
      <c r="A897" s="260">
        <v>386910</v>
      </c>
      <c r="B897" s="256" t="s">
        <v>580</v>
      </c>
      <c r="C897" s="302">
        <v>1</v>
      </c>
      <c r="D897" s="302">
        <v>40</v>
      </c>
    </row>
    <row r="898" spans="1:4" x14ac:dyDescent="0.35">
      <c r="A898" s="260">
        <v>386920</v>
      </c>
      <c r="B898" s="256" t="s">
        <v>581</v>
      </c>
      <c r="C898" s="302">
        <v>1</v>
      </c>
      <c r="D898" s="302">
        <v>1770</v>
      </c>
    </row>
    <row r="899" spans="1:4" x14ac:dyDescent="0.35">
      <c r="A899" s="260">
        <v>387120</v>
      </c>
      <c r="B899" s="256" t="s">
        <v>1345</v>
      </c>
      <c r="C899" s="302">
        <v>1</v>
      </c>
      <c r="D899" s="302">
        <v>160</v>
      </c>
    </row>
    <row r="900" spans="1:4" x14ac:dyDescent="0.35">
      <c r="A900" s="260">
        <v>387121</v>
      </c>
      <c r="B900" s="256" t="s">
        <v>1346</v>
      </c>
      <c r="C900" s="302">
        <v>1</v>
      </c>
      <c r="D900" s="302">
        <v>260</v>
      </c>
    </row>
    <row r="901" spans="1:4" x14ac:dyDescent="0.35">
      <c r="A901" s="260">
        <v>387122</v>
      </c>
      <c r="B901" s="256" t="s">
        <v>1352</v>
      </c>
      <c r="C901" s="302">
        <v>1</v>
      </c>
      <c r="D901" s="302">
        <v>180</v>
      </c>
    </row>
    <row r="902" spans="1:4" x14ac:dyDescent="0.35">
      <c r="A902" s="260">
        <v>387123</v>
      </c>
      <c r="B902" s="256" t="s">
        <v>1297</v>
      </c>
      <c r="C902" s="302">
        <v>1</v>
      </c>
      <c r="D902" s="302">
        <v>350</v>
      </c>
    </row>
    <row r="903" spans="1:4" x14ac:dyDescent="0.35">
      <c r="A903" s="260">
        <v>387124</v>
      </c>
      <c r="B903" s="256" t="s">
        <v>1794</v>
      </c>
      <c r="C903" s="302">
        <v>1</v>
      </c>
      <c r="D903" s="302">
        <v>130</v>
      </c>
    </row>
    <row r="904" spans="1:4" x14ac:dyDescent="0.35">
      <c r="A904" s="260">
        <v>387125</v>
      </c>
      <c r="B904" s="256" t="s">
        <v>1795</v>
      </c>
      <c r="C904" s="302">
        <v>1</v>
      </c>
      <c r="D904" s="302">
        <v>280</v>
      </c>
    </row>
    <row r="905" spans="1:4" x14ac:dyDescent="0.35">
      <c r="A905" s="260">
        <v>387130</v>
      </c>
      <c r="B905" s="256" t="s">
        <v>1347</v>
      </c>
      <c r="C905" s="302">
        <v>1</v>
      </c>
      <c r="D905" s="302">
        <v>100</v>
      </c>
    </row>
    <row r="906" spans="1:4" x14ac:dyDescent="0.35">
      <c r="A906" s="260">
        <v>387131</v>
      </c>
      <c r="B906" s="256" t="s">
        <v>1348</v>
      </c>
      <c r="C906" s="302">
        <v>1</v>
      </c>
      <c r="D906" s="302">
        <v>160</v>
      </c>
    </row>
    <row r="907" spans="1:4" x14ac:dyDescent="0.35">
      <c r="A907" s="260">
        <v>387132</v>
      </c>
      <c r="B907" s="256" t="s">
        <v>1353</v>
      </c>
      <c r="C907" s="302">
        <v>1</v>
      </c>
      <c r="D907" s="302">
        <v>110</v>
      </c>
    </row>
    <row r="908" spans="1:4" x14ac:dyDescent="0.35">
      <c r="A908" s="260">
        <v>387133</v>
      </c>
      <c r="B908" s="256" t="s">
        <v>1298</v>
      </c>
      <c r="C908" s="302">
        <v>1</v>
      </c>
      <c r="D908" s="302">
        <v>260</v>
      </c>
    </row>
    <row r="909" spans="1:4" x14ac:dyDescent="0.35">
      <c r="A909" s="260">
        <v>387134</v>
      </c>
      <c r="B909" s="256" t="s">
        <v>1796</v>
      </c>
      <c r="C909" s="302">
        <v>1</v>
      </c>
      <c r="D909" s="302">
        <v>90</v>
      </c>
    </row>
    <row r="910" spans="1:4" x14ac:dyDescent="0.35">
      <c r="A910" s="260">
        <v>387135</v>
      </c>
      <c r="B910" s="256" t="s">
        <v>1797</v>
      </c>
      <c r="C910" s="302">
        <v>1</v>
      </c>
      <c r="D910" s="302">
        <v>210</v>
      </c>
    </row>
    <row r="911" spans="1:4" x14ac:dyDescent="0.35">
      <c r="A911" s="255">
        <v>387140</v>
      </c>
      <c r="B911" s="256" t="s">
        <v>1158</v>
      </c>
      <c r="C911" s="302">
        <v>1</v>
      </c>
      <c r="D911" s="302">
        <v>16</v>
      </c>
    </row>
    <row r="912" spans="1:4" x14ac:dyDescent="0.35">
      <c r="A912" s="255">
        <v>387170</v>
      </c>
      <c r="B912" s="256" t="s">
        <v>1159</v>
      </c>
      <c r="C912" s="302">
        <v>1</v>
      </c>
      <c r="D912" s="302">
        <v>50</v>
      </c>
    </row>
    <row r="913" spans="1:4" x14ac:dyDescent="0.35">
      <c r="A913" s="260">
        <v>387180</v>
      </c>
      <c r="B913" s="256" t="s">
        <v>960</v>
      </c>
      <c r="C913" s="302">
        <v>1</v>
      </c>
      <c r="D913" s="302">
        <v>110</v>
      </c>
    </row>
    <row r="914" spans="1:4" x14ac:dyDescent="0.35">
      <c r="A914" s="260">
        <v>387190</v>
      </c>
      <c r="B914" s="256" t="s">
        <v>911</v>
      </c>
      <c r="C914" s="302">
        <v>1</v>
      </c>
      <c r="D914" s="302">
        <v>150</v>
      </c>
    </row>
    <row r="915" spans="1:4" x14ac:dyDescent="0.35">
      <c r="A915" s="260">
        <v>387200</v>
      </c>
      <c r="B915" s="256" t="s">
        <v>925</v>
      </c>
      <c r="C915" s="302">
        <v>1</v>
      </c>
      <c r="D915" s="302">
        <v>180</v>
      </c>
    </row>
    <row r="916" spans="1:4" x14ac:dyDescent="0.35">
      <c r="A916" s="260">
        <v>387210</v>
      </c>
      <c r="B916" s="256" t="s">
        <v>1000</v>
      </c>
      <c r="C916" s="302">
        <v>1</v>
      </c>
      <c r="D916" s="302">
        <v>920</v>
      </c>
    </row>
    <row r="917" spans="1:4" x14ac:dyDescent="0.35">
      <c r="A917" s="260">
        <v>387211</v>
      </c>
      <c r="B917" s="256" t="s">
        <v>998</v>
      </c>
      <c r="C917" s="302">
        <v>1</v>
      </c>
      <c r="D917" s="302">
        <v>2470</v>
      </c>
    </row>
    <row r="918" spans="1:4" x14ac:dyDescent="0.35">
      <c r="A918" s="255">
        <v>387212</v>
      </c>
      <c r="B918" s="256" t="s">
        <v>1776</v>
      </c>
      <c r="C918" s="302">
        <v>1</v>
      </c>
      <c r="D918" s="302">
        <v>770</v>
      </c>
    </row>
    <row r="919" spans="1:4" x14ac:dyDescent="0.35">
      <c r="A919" s="260">
        <v>387220</v>
      </c>
      <c r="B919" s="256" t="s">
        <v>992</v>
      </c>
      <c r="C919" s="302">
        <v>1</v>
      </c>
      <c r="D919" s="302">
        <v>250</v>
      </c>
    </row>
    <row r="920" spans="1:4" x14ac:dyDescent="0.35">
      <c r="A920" s="260">
        <v>387223</v>
      </c>
      <c r="B920" s="256" t="s">
        <v>991</v>
      </c>
      <c r="C920" s="302">
        <v>1</v>
      </c>
      <c r="D920" s="302">
        <v>300</v>
      </c>
    </row>
    <row r="921" spans="1:4" x14ac:dyDescent="0.35">
      <c r="A921" s="255">
        <v>387224</v>
      </c>
      <c r="B921" s="256" t="s">
        <v>1780</v>
      </c>
      <c r="C921" s="302">
        <v>1</v>
      </c>
      <c r="D921" s="302">
        <v>160</v>
      </c>
    </row>
    <row r="922" spans="1:4" x14ac:dyDescent="0.35">
      <c r="A922" s="260">
        <v>387230</v>
      </c>
      <c r="B922" s="256" t="s">
        <v>989</v>
      </c>
      <c r="C922" s="302">
        <v>1</v>
      </c>
      <c r="D922" s="302">
        <v>190</v>
      </c>
    </row>
    <row r="923" spans="1:4" x14ac:dyDescent="0.35">
      <c r="A923" s="260">
        <v>387233</v>
      </c>
      <c r="B923" s="256" t="s">
        <v>990</v>
      </c>
      <c r="C923" s="302">
        <v>1</v>
      </c>
      <c r="D923" s="302">
        <v>300</v>
      </c>
    </row>
    <row r="924" spans="1:4" x14ac:dyDescent="0.35">
      <c r="A924" s="255">
        <v>387234</v>
      </c>
      <c r="B924" s="256" t="s">
        <v>1779</v>
      </c>
      <c r="C924" s="302">
        <v>1</v>
      </c>
      <c r="D924" s="302">
        <v>160</v>
      </c>
    </row>
    <row r="925" spans="1:4" x14ac:dyDescent="0.35">
      <c r="A925" s="260">
        <v>387240</v>
      </c>
      <c r="B925" s="256" t="s">
        <v>993</v>
      </c>
      <c r="C925" s="302">
        <v>1</v>
      </c>
      <c r="D925" s="302">
        <v>170</v>
      </c>
    </row>
    <row r="926" spans="1:4" x14ac:dyDescent="0.35">
      <c r="A926" s="260">
        <v>387243</v>
      </c>
      <c r="B926" s="256" t="s">
        <v>994</v>
      </c>
      <c r="C926" s="302">
        <v>1</v>
      </c>
      <c r="D926" s="302">
        <v>320</v>
      </c>
    </row>
    <row r="927" spans="1:4" x14ac:dyDescent="0.35">
      <c r="A927" s="260">
        <v>387250</v>
      </c>
      <c r="B927" s="256" t="s">
        <v>940</v>
      </c>
      <c r="C927" s="302">
        <v>1</v>
      </c>
      <c r="D927" s="302">
        <v>110</v>
      </c>
    </row>
    <row r="928" spans="1:4" x14ac:dyDescent="0.35">
      <c r="A928" s="260">
        <v>387300</v>
      </c>
      <c r="B928" s="256" t="s">
        <v>1350</v>
      </c>
      <c r="C928" s="302">
        <v>1</v>
      </c>
      <c r="D928" s="302">
        <v>1040</v>
      </c>
    </row>
    <row r="929" spans="1:4" x14ac:dyDescent="0.35">
      <c r="A929" s="260">
        <v>387301</v>
      </c>
      <c r="B929" s="256" t="s">
        <v>1351</v>
      </c>
      <c r="C929" s="302">
        <v>1</v>
      </c>
      <c r="D929" s="302">
        <v>2620</v>
      </c>
    </row>
    <row r="930" spans="1:4" x14ac:dyDescent="0.35">
      <c r="A930" s="260">
        <v>387302</v>
      </c>
      <c r="B930" s="256" t="s">
        <v>1792</v>
      </c>
      <c r="C930" s="302">
        <v>1</v>
      </c>
      <c r="D930" s="302">
        <v>850</v>
      </c>
    </row>
    <row r="931" spans="1:4" x14ac:dyDescent="0.35">
      <c r="A931" s="260">
        <v>387303</v>
      </c>
      <c r="B931" s="256" t="s">
        <v>1793</v>
      </c>
      <c r="C931" s="302">
        <v>1</v>
      </c>
      <c r="D931" s="302">
        <v>1540</v>
      </c>
    </row>
    <row r="932" spans="1:4" x14ac:dyDescent="0.35">
      <c r="A932" s="260">
        <v>387310</v>
      </c>
      <c r="B932" s="256" t="s">
        <v>1354</v>
      </c>
      <c r="C932" s="302">
        <v>1</v>
      </c>
      <c r="D932" s="302">
        <v>150</v>
      </c>
    </row>
    <row r="933" spans="1:4" x14ac:dyDescent="0.35">
      <c r="A933" s="260">
        <v>387311</v>
      </c>
      <c r="B933" s="256" t="s">
        <v>1355</v>
      </c>
      <c r="C933" s="302">
        <v>1</v>
      </c>
      <c r="D933" s="302">
        <v>320</v>
      </c>
    </row>
    <row r="934" spans="1:4" x14ac:dyDescent="0.35">
      <c r="A934" s="255">
        <v>387320</v>
      </c>
      <c r="B934" s="256" t="s">
        <v>1340</v>
      </c>
      <c r="C934" s="302">
        <v>1</v>
      </c>
      <c r="D934" s="302">
        <v>730</v>
      </c>
    </row>
    <row r="935" spans="1:4" x14ac:dyDescent="0.35">
      <c r="A935" s="255">
        <v>387321</v>
      </c>
      <c r="B935" s="256" t="s">
        <v>1341</v>
      </c>
      <c r="C935" s="302">
        <v>1</v>
      </c>
      <c r="D935" s="302">
        <v>1670</v>
      </c>
    </row>
    <row r="936" spans="1:4" x14ac:dyDescent="0.35">
      <c r="A936" s="255">
        <v>387322</v>
      </c>
      <c r="B936" s="256" t="s">
        <v>1774</v>
      </c>
      <c r="C936" s="302">
        <v>1</v>
      </c>
      <c r="D936" s="302">
        <v>630</v>
      </c>
    </row>
    <row r="937" spans="1:4" x14ac:dyDescent="0.35">
      <c r="A937" s="255">
        <v>387330</v>
      </c>
      <c r="B937" s="256" t="s">
        <v>1342</v>
      </c>
      <c r="C937" s="302">
        <v>1</v>
      </c>
      <c r="D937" s="302">
        <v>120</v>
      </c>
    </row>
    <row r="938" spans="1:4" x14ac:dyDescent="0.35">
      <c r="A938" s="255">
        <v>387331</v>
      </c>
      <c r="B938" s="256" t="s">
        <v>1296</v>
      </c>
      <c r="C938" s="302">
        <v>1</v>
      </c>
      <c r="D938" s="302">
        <v>190</v>
      </c>
    </row>
    <row r="939" spans="1:4" x14ac:dyDescent="0.35">
      <c r="A939" s="255">
        <v>387350</v>
      </c>
      <c r="B939" s="256" t="s">
        <v>1771</v>
      </c>
      <c r="C939" s="302">
        <v>1</v>
      </c>
      <c r="D939" s="302">
        <v>80</v>
      </c>
    </row>
    <row r="940" spans="1:4" x14ac:dyDescent="0.35">
      <c r="A940" s="255">
        <v>387351</v>
      </c>
      <c r="B940" s="256" t="s">
        <v>1772</v>
      </c>
      <c r="C940" s="302">
        <v>1</v>
      </c>
      <c r="D940" s="302">
        <v>170</v>
      </c>
    </row>
    <row r="941" spans="1:4" x14ac:dyDescent="0.35">
      <c r="A941" s="255">
        <v>387360</v>
      </c>
      <c r="B941" s="256" t="s">
        <v>1777</v>
      </c>
      <c r="C941" s="302">
        <v>1</v>
      </c>
      <c r="D941" s="302">
        <v>110</v>
      </c>
    </row>
    <row r="942" spans="1:4" x14ac:dyDescent="0.35">
      <c r="A942" s="255">
        <v>387361</v>
      </c>
      <c r="B942" s="256" t="s">
        <v>1778</v>
      </c>
      <c r="C942" s="302">
        <v>1</v>
      </c>
      <c r="D942" s="302">
        <v>90</v>
      </c>
    </row>
    <row r="943" spans="1:4" x14ac:dyDescent="0.35">
      <c r="A943" s="255">
        <v>387370</v>
      </c>
      <c r="B943" s="256" t="s">
        <v>1773</v>
      </c>
      <c r="C943" s="302">
        <v>1</v>
      </c>
      <c r="D943" s="302">
        <v>60</v>
      </c>
    </row>
    <row r="944" spans="1:4" x14ac:dyDescent="0.35">
      <c r="A944" s="260">
        <v>393013</v>
      </c>
      <c r="B944" s="256" t="s">
        <v>840</v>
      </c>
      <c r="C944" s="302">
        <v>1</v>
      </c>
      <c r="D944" s="302">
        <v>110</v>
      </c>
    </row>
    <row r="945" spans="1:4" x14ac:dyDescent="0.35">
      <c r="A945" s="260">
        <v>393014</v>
      </c>
      <c r="B945" s="256" t="s">
        <v>839</v>
      </c>
      <c r="C945" s="302">
        <v>1</v>
      </c>
      <c r="D945" s="302">
        <v>110</v>
      </c>
    </row>
    <row r="946" spans="1:4" x14ac:dyDescent="0.35">
      <c r="A946" s="260">
        <v>393026</v>
      </c>
      <c r="B946" s="256" t="s">
        <v>1522</v>
      </c>
      <c r="C946" s="302">
        <v>1</v>
      </c>
      <c r="D946" s="302">
        <v>130</v>
      </c>
    </row>
    <row r="947" spans="1:4" x14ac:dyDescent="0.35">
      <c r="A947" s="260">
        <v>393030</v>
      </c>
      <c r="B947" s="256" t="s">
        <v>841</v>
      </c>
      <c r="C947" s="302">
        <v>1</v>
      </c>
      <c r="D947" s="302">
        <v>130</v>
      </c>
    </row>
    <row r="948" spans="1:4" x14ac:dyDescent="0.35">
      <c r="A948" s="260">
        <v>393042</v>
      </c>
      <c r="B948" s="256" t="s">
        <v>1523</v>
      </c>
      <c r="C948" s="302">
        <v>1</v>
      </c>
      <c r="D948" s="302">
        <v>180</v>
      </c>
    </row>
    <row r="949" spans="1:4" x14ac:dyDescent="0.35">
      <c r="A949" s="260">
        <v>393092</v>
      </c>
      <c r="B949" s="256" t="s">
        <v>835</v>
      </c>
      <c r="C949" s="302">
        <v>1</v>
      </c>
      <c r="D949" s="302">
        <v>200</v>
      </c>
    </row>
    <row r="950" spans="1:4" x14ac:dyDescent="0.35">
      <c r="A950" s="260">
        <v>393140</v>
      </c>
      <c r="B950" s="256" t="s">
        <v>837</v>
      </c>
      <c r="C950" s="302">
        <v>1</v>
      </c>
      <c r="D950" s="302">
        <v>230</v>
      </c>
    </row>
    <row r="951" spans="1:4" x14ac:dyDescent="0.35">
      <c r="A951" s="260">
        <v>393170</v>
      </c>
      <c r="B951" s="256" t="s">
        <v>1333</v>
      </c>
      <c r="C951" s="302">
        <v>1</v>
      </c>
      <c r="D951" s="302">
        <v>120</v>
      </c>
    </row>
    <row r="952" spans="1:4" x14ac:dyDescent="0.35">
      <c r="A952" s="255">
        <v>396120</v>
      </c>
      <c r="B952" s="262" t="s">
        <v>1284</v>
      </c>
      <c r="C952" s="302">
        <v>2</v>
      </c>
      <c r="D952" s="302">
        <v>9</v>
      </c>
    </row>
    <row r="953" spans="1:4" x14ac:dyDescent="0.35">
      <c r="A953" s="260">
        <v>396121</v>
      </c>
      <c r="B953" s="256" t="s">
        <v>582</v>
      </c>
      <c r="C953" s="302">
        <v>2</v>
      </c>
      <c r="D953" s="302">
        <v>9</v>
      </c>
    </row>
    <row r="954" spans="1:4" x14ac:dyDescent="0.35">
      <c r="A954" s="260">
        <v>396131</v>
      </c>
      <c r="B954" s="256" t="s">
        <v>848</v>
      </c>
      <c r="C954" s="302">
        <v>1</v>
      </c>
      <c r="D954" s="302">
        <v>22</v>
      </c>
    </row>
    <row r="955" spans="1:4" x14ac:dyDescent="0.35">
      <c r="A955" s="255">
        <v>396150</v>
      </c>
      <c r="B955" s="262" t="s">
        <v>1272</v>
      </c>
      <c r="C955" s="302">
        <v>1</v>
      </c>
      <c r="D955" s="302">
        <v>24</v>
      </c>
    </row>
    <row r="956" spans="1:4" x14ac:dyDescent="0.35">
      <c r="A956" s="260">
        <v>396161</v>
      </c>
      <c r="B956" s="256" t="s">
        <v>583</v>
      </c>
      <c r="C956" s="302">
        <v>2</v>
      </c>
      <c r="D956" s="302">
        <v>12</v>
      </c>
    </row>
    <row r="957" spans="1:4" x14ac:dyDescent="0.35">
      <c r="A957" s="260">
        <v>396250</v>
      </c>
      <c r="B957" s="256" t="s">
        <v>584</v>
      </c>
      <c r="C957" s="302">
        <v>2</v>
      </c>
      <c r="D957" s="302">
        <v>12</v>
      </c>
    </row>
    <row r="958" spans="1:4" x14ac:dyDescent="0.35">
      <c r="A958" s="260">
        <v>396260</v>
      </c>
      <c r="B958" s="256" t="s">
        <v>585</v>
      </c>
      <c r="C958" s="302">
        <v>2</v>
      </c>
      <c r="D958" s="302">
        <v>12</v>
      </c>
    </row>
    <row r="959" spans="1:4" x14ac:dyDescent="0.35">
      <c r="A959" s="260">
        <v>396310</v>
      </c>
      <c r="B959" s="256" t="s">
        <v>586</v>
      </c>
      <c r="C959" s="302">
        <v>15</v>
      </c>
      <c r="D959" s="302">
        <v>1.2000000000000002</v>
      </c>
    </row>
    <row r="960" spans="1:4" x14ac:dyDescent="0.35">
      <c r="A960" s="260">
        <v>396320</v>
      </c>
      <c r="B960" s="256" t="s">
        <v>587</v>
      </c>
      <c r="C960" s="302">
        <v>15</v>
      </c>
      <c r="D960" s="302">
        <v>1.2000000000000002</v>
      </c>
    </row>
    <row r="961" spans="1:4" x14ac:dyDescent="0.35">
      <c r="A961" s="260">
        <v>396440</v>
      </c>
      <c r="B961" s="256" t="s">
        <v>35</v>
      </c>
      <c r="C961" s="302">
        <v>2</v>
      </c>
      <c r="D961" s="302">
        <v>10</v>
      </c>
    </row>
    <row r="962" spans="1:4" x14ac:dyDescent="0.35">
      <c r="A962" s="260">
        <v>396530</v>
      </c>
      <c r="B962" s="256" t="s">
        <v>588</v>
      </c>
      <c r="C962" s="302">
        <v>1</v>
      </c>
      <c r="D962" s="302">
        <v>16</v>
      </c>
    </row>
    <row r="963" spans="1:4" x14ac:dyDescent="0.35">
      <c r="A963" s="255">
        <v>396550</v>
      </c>
      <c r="B963" s="262" t="s">
        <v>1363</v>
      </c>
      <c r="C963" s="302">
        <v>1</v>
      </c>
      <c r="D963" s="302">
        <v>16</v>
      </c>
    </row>
    <row r="964" spans="1:4" x14ac:dyDescent="0.35">
      <c r="A964" s="260">
        <v>396580</v>
      </c>
      <c r="B964" s="256" t="s">
        <v>589</v>
      </c>
      <c r="C964" s="302">
        <v>10</v>
      </c>
      <c r="D964" s="302">
        <v>2.2000000000000002</v>
      </c>
    </row>
    <row r="965" spans="1:4" x14ac:dyDescent="0.35">
      <c r="A965" s="260">
        <v>396590</v>
      </c>
      <c r="B965" s="256" t="s">
        <v>42</v>
      </c>
      <c r="C965" s="302">
        <v>2</v>
      </c>
      <c r="D965" s="302">
        <v>9</v>
      </c>
    </row>
    <row r="966" spans="1:4" x14ac:dyDescent="0.35">
      <c r="A966" s="255">
        <v>396700</v>
      </c>
      <c r="B966" s="262" t="s">
        <v>1273</v>
      </c>
      <c r="C966" s="302">
        <v>3</v>
      </c>
      <c r="D966" s="302">
        <v>6</v>
      </c>
    </row>
    <row r="967" spans="1:4" x14ac:dyDescent="0.35">
      <c r="A967" s="260">
        <v>396730</v>
      </c>
      <c r="B967" s="256" t="s">
        <v>590</v>
      </c>
      <c r="C967" s="302">
        <v>1</v>
      </c>
      <c r="D967" s="302">
        <v>22</v>
      </c>
    </row>
    <row r="968" spans="1:4" x14ac:dyDescent="0.35">
      <c r="A968" s="260">
        <v>396750</v>
      </c>
      <c r="B968" s="256" t="s">
        <v>591</v>
      </c>
      <c r="C968" s="302">
        <v>3</v>
      </c>
      <c r="D968" s="302">
        <v>6</v>
      </c>
    </row>
    <row r="969" spans="1:4" x14ac:dyDescent="0.35">
      <c r="A969" s="260">
        <v>396760</v>
      </c>
      <c r="B969" s="256" t="s">
        <v>592</v>
      </c>
      <c r="C969" s="302">
        <v>4</v>
      </c>
      <c r="D969" s="302">
        <v>4.5</v>
      </c>
    </row>
    <row r="970" spans="1:4" x14ac:dyDescent="0.35">
      <c r="A970" s="260">
        <v>396770</v>
      </c>
      <c r="B970" s="256" t="s">
        <v>593</v>
      </c>
      <c r="C970" s="302">
        <v>2</v>
      </c>
      <c r="D970" s="302">
        <v>12</v>
      </c>
    </row>
    <row r="971" spans="1:4" x14ac:dyDescent="0.35">
      <c r="A971" s="260">
        <v>396780</v>
      </c>
      <c r="B971" s="256" t="s">
        <v>594</v>
      </c>
      <c r="C971" s="302">
        <v>4</v>
      </c>
      <c r="D971" s="302">
        <v>4.5</v>
      </c>
    </row>
    <row r="972" spans="1:4" x14ac:dyDescent="0.35">
      <c r="A972" s="260">
        <v>396830</v>
      </c>
      <c r="B972" s="256" t="s">
        <v>595</v>
      </c>
      <c r="C972" s="302">
        <v>4</v>
      </c>
      <c r="D972" s="302">
        <v>5</v>
      </c>
    </row>
    <row r="973" spans="1:4" x14ac:dyDescent="0.35">
      <c r="A973" s="260">
        <v>396900</v>
      </c>
      <c r="B973" s="256" t="s">
        <v>596</v>
      </c>
      <c r="C973" s="302">
        <v>3</v>
      </c>
      <c r="D973" s="302">
        <v>6</v>
      </c>
    </row>
    <row r="974" spans="1:4" x14ac:dyDescent="0.35">
      <c r="A974" s="260">
        <v>396910</v>
      </c>
      <c r="B974" s="256" t="s">
        <v>597</v>
      </c>
      <c r="C974" s="302">
        <v>10</v>
      </c>
      <c r="D974" s="302">
        <v>1.6</v>
      </c>
    </row>
    <row r="975" spans="1:4" x14ac:dyDescent="0.35">
      <c r="A975" s="260">
        <v>396920</v>
      </c>
      <c r="B975" s="256" t="s">
        <v>598</v>
      </c>
      <c r="C975" s="302">
        <v>10</v>
      </c>
      <c r="D975" s="302">
        <v>1.6</v>
      </c>
    </row>
    <row r="976" spans="1:4" x14ac:dyDescent="0.35">
      <c r="A976" s="260">
        <v>396930</v>
      </c>
      <c r="B976" s="256" t="s">
        <v>599</v>
      </c>
      <c r="C976" s="302">
        <v>2</v>
      </c>
      <c r="D976" s="302">
        <v>12</v>
      </c>
    </row>
    <row r="977" spans="1:4" x14ac:dyDescent="0.35">
      <c r="A977" s="260">
        <v>396940</v>
      </c>
      <c r="B977" s="256" t="s">
        <v>600</v>
      </c>
      <c r="C977" s="302">
        <v>4</v>
      </c>
      <c r="D977" s="302">
        <v>4.5</v>
      </c>
    </row>
    <row r="978" spans="1:4" x14ac:dyDescent="0.35">
      <c r="A978" s="260">
        <v>396950</v>
      </c>
      <c r="B978" s="256" t="s">
        <v>601</v>
      </c>
      <c r="C978" s="302">
        <v>10</v>
      </c>
      <c r="D978" s="302">
        <v>1.6</v>
      </c>
    </row>
    <row r="979" spans="1:4" x14ac:dyDescent="0.35">
      <c r="A979" s="260">
        <v>396965</v>
      </c>
      <c r="B979" s="256" t="s">
        <v>1372</v>
      </c>
      <c r="C979" s="302">
        <v>1</v>
      </c>
      <c r="D979" s="302">
        <v>60</v>
      </c>
    </row>
    <row r="980" spans="1:4" x14ac:dyDescent="0.35">
      <c r="A980" s="255">
        <v>397000</v>
      </c>
      <c r="B980" s="256" t="s">
        <v>1166</v>
      </c>
      <c r="C980" s="302">
        <v>1</v>
      </c>
      <c r="D980" s="302">
        <v>18</v>
      </c>
    </row>
    <row r="981" spans="1:4" x14ac:dyDescent="0.35">
      <c r="A981" s="255">
        <v>397001</v>
      </c>
      <c r="B981" s="256" t="s">
        <v>1167</v>
      </c>
      <c r="C981" s="302">
        <v>1</v>
      </c>
      <c r="D981" s="302">
        <v>28</v>
      </c>
    </row>
    <row r="982" spans="1:4" x14ac:dyDescent="0.35">
      <c r="A982" s="260">
        <v>397030</v>
      </c>
      <c r="B982" s="256" t="s">
        <v>602</v>
      </c>
      <c r="C982" s="302">
        <v>5</v>
      </c>
      <c r="D982" s="302">
        <v>3.5</v>
      </c>
    </row>
    <row r="983" spans="1:4" x14ac:dyDescent="0.35">
      <c r="A983" s="260">
        <v>397051</v>
      </c>
      <c r="B983" s="256" t="s">
        <v>27</v>
      </c>
      <c r="C983" s="302">
        <v>5</v>
      </c>
      <c r="D983" s="302">
        <v>3.5</v>
      </c>
    </row>
    <row r="984" spans="1:4" x14ac:dyDescent="0.35">
      <c r="A984" s="260">
        <v>397060</v>
      </c>
      <c r="B984" s="256" t="s">
        <v>603</v>
      </c>
      <c r="C984" s="302">
        <v>10</v>
      </c>
      <c r="D984" s="302">
        <v>1.8</v>
      </c>
    </row>
    <row r="985" spans="1:4" x14ac:dyDescent="0.35">
      <c r="A985" s="260">
        <v>397130</v>
      </c>
      <c r="B985" s="256" t="s">
        <v>604</v>
      </c>
      <c r="C985" s="302">
        <v>5</v>
      </c>
      <c r="D985" s="302">
        <v>3.5</v>
      </c>
    </row>
    <row r="986" spans="1:4" x14ac:dyDescent="0.35">
      <c r="A986" s="260">
        <v>397140</v>
      </c>
      <c r="B986" s="256" t="s">
        <v>605</v>
      </c>
      <c r="C986" s="302">
        <v>4</v>
      </c>
      <c r="D986" s="302">
        <v>4.5</v>
      </c>
    </row>
    <row r="987" spans="1:4" x14ac:dyDescent="0.35">
      <c r="A987" s="260">
        <v>397150</v>
      </c>
      <c r="B987" s="256" t="s">
        <v>606</v>
      </c>
      <c r="C987" s="302">
        <v>5</v>
      </c>
      <c r="D987" s="302">
        <v>3.5</v>
      </c>
    </row>
    <row r="988" spans="1:4" x14ac:dyDescent="0.35">
      <c r="A988" s="260">
        <v>397170</v>
      </c>
      <c r="B988" s="256" t="s">
        <v>607</v>
      </c>
      <c r="C988" s="302">
        <v>3</v>
      </c>
      <c r="D988" s="302">
        <v>7</v>
      </c>
    </row>
    <row r="989" spans="1:4" x14ac:dyDescent="0.35">
      <c r="A989" s="255">
        <v>397180</v>
      </c>
      <c r="B989" s="262" t="s">
        <v>608</v>
      </c>
      <c r="C989" s="302">
        <v>3</v>
      </c>
      <c r="D989" s="302">
        <v>7</v>
      </c>
    </row>
    <row r="990" spans="1:4" x14ac:dyDescent="0.35">
      <c r="A990" s="260">
        <v>397182</v>
      </c>
      <c r="B990" s="256" t="s">
        <v>609</v>
      </c>
      <c r="C990" s="302">
        <v>3</v>
      </c>
      <c r="D990" s="302">
        <v>7</v>
      </c>
    </row>
    <row r="991" spans="1:4" x14ac:dyDescent="0.35">
      <c r="A991" s="260">
        <v>397184</v>
      </c>
      <c r="B991" s="256" t="s">
        <v>610</v>
      </c>
      <c r="C991" s="302">
        <v>3</v>
      </c>
      <c r="D991" s="302">
        <v>7</v>
      </c>
    </row>
    <row r="992" spans="1:4" x14ac:dyDescent="0.35">
      <c r="A992" s="263">
        <v>397188</v>
      </c>
      <c r="B992" s="256" t="s">
        <v>77</v>
      </c>
      <c r="C992" s="302">
        <v>3</v>
      </c>
      <c r="D992" s="302">
        <v>7</v>
      </c>
    </row>
    <row r="993" spans="1:4" x14ac:dyDescent="0.35">
      <c r="A993" s="260">
        <v>397260</v>
      </c>
      <c r="B993" s="256" t="s">
        <v>863</v>
      </c>
      <c r="C993" s="302">
        <v>10</v>
      </c>
      <c r="D993" s="302">
        <v>2</v>
      </c>
    </row>
    <row r="994" spans="1:4" x14ac:dyDescent="0.35">
      <c r="A994" s="260">
        <v>397340</v>
      </c>
      <c r="B994" s="256" t="s">
        <v>611</v>
      </c>
      <c r="C994" s="302">
        <v>4</v>
      </c>
      <c r="D994" s="302">
        <v>5</v>
      </c>
    </row>
    <row r="995" spans="1:4" x14ac:dyDescent="0.35">
      <c r="A995" s="260">
        <v>397350</v>
      </c>
      <c r="B995" s="256" t="s">
        <v>612</v>
      </c>
      <c r="C995" s="302">
        <v>2</v>
      </c>
      <c r="D995" s="302">
        <v>9</v>
      </c>
    </row>
    <row r="996" spans="1:4" x14ac:dyDescent="0.35">
      <c r="A996" s="260">
        <v>397370</v>
      </c>
      <c r="B996" s="256" t="s">
        <v>613</v>
      </c>
      <c r="C996" s="302">
        <v>1</v>
      </c>
      <c r="D996" s="302">
        <v>18</v>
      </c>
    </row>
    <row r="997" spans="1:4" x14ac:dyDescent="0.35">
      <c r="A997" s="260">
        <v>397400</v>
      </c>
      <c r="B997" s="256" t="s">
        <v>614</v>
      </c>
      <c r="C997" s="302">
        <v>1</v>
      </c>
      <c r="D997" s="302">
        <v>270</v>
      </c>
    </row>
    <row r="998" spans="1:4" x14ac:dyDescent="0.35">
      <c r="A998" s="260">
        <v>397401</v>
      </c>
      <c r="B998" s="256" t="s">
        <v>615</v>
      </c>
      <c r="C998" s="302">
        <v>1</v>
      </c>
      <c r="D998" s="302">
        <v>210</v>
      </c>
    </row>
    <row r="999" spans="1:4" x14ac:dyDescent="0.35">
      <c r="A999" s="260">
        <v>397410</v>
      </c>
      <c r="B999" s="256" t="s">
        <v>616</v>
      </c>
      <c r="C999" s="302">
        <v>1</v>
      </c>
      <c r="D999" s="302">
        <v>110</v>
      </c>
    </row>
    <row r="1000" spans="1:4" x14ac:dyDescent="0.35">
      <c r="A1000" s="260">
        <v>397411</v>
      </c>
      <c r="B1000" s="256" t="s">
        <v>617</v>
      </c>
      <c r="C1000" s="302">
        <v>1</v>
      </c>
      <c r="D1000" s="302">
        <v>110</v>
      </c>
    </row>
    <row r="1001" spans="1:4" x14ac:dyDescent="0.35">
      <c r="A1001" s="263">
        <v>397451</v>
      </c>
      <c r="B1001" s="256" t="s">
        <v>76</v>
      </c>
      <c r="C1001" s="302">
        <v>2</v>
      </c>
      <c r="D1001" s="302">
        <v>8</v>
      </c>
    </row>
    <row r="1002" spans="1:4" x14ac:dyDescent="0.35">
      <c r="A1002" s="260">
        <v>397460</v>
      </c>
      <c r="B1002" s="256" t="s">
        <v>845</v>
      </c>
      <c r="C1002" s="302">
        <v>1</v>
      </c>
      <c r="D1002" s="302">
        <v>260</v>
      </c>
    </row>
    <row r="1003" spans="1:4" x14ac:dyDescent="0.35">
      <c r="A1003" s="260">
        <v>397461</v>
      </c>
      <c r="B1003" s="256" t="s">
        <v>846</v>
      </c>
      <c r="C1003" s="302">
        <v>1</v>
      </c>
      <c r="D1003" s="302">
        <v>230</v>
      </c>
    </row>
    <row r="1004" spans="1:4" x14ac:dyDescent="0.35">
      <c r="A1004" s="255">
        <v>397701</v>
      </c>
      <c r="B1004" s="256" t="s">
        <v>1420</v>
      </c>
      <c r="C1004" s="302">
        <v>3</v>
      </c>
      <c r="D1004" s="302">
        <v>7</v>
      </c>
    </row>
    <row r="1005" spans="1:4" x14ac:dyDescent="0.35">
      <c r="A1005" s="255">
        <v>397760</v>
      </c>
      <c r="B1005" s="262" t="s">
        <v>1763</v>
      </c>
      <c r="C1005" s="302">
        <v>4</v>
      </c>
      <c r="D1005" s="302">
        <v>4</v>
      </c>
    </row>
    <row r="1006" spans="1:4" x14ac:dyDescent="0.35">
      <c r="A1006" s="255">
        <v>398061</v>
      </c>
      <c r="B1006" s="256" t="s">
        <v>1360</v>
      </c>
      <c r="C1006" s="302">
        <v>1</v>
      </c>
      <c r="D1006" s="302">
        <v>110</v>
      </c>
    </row>
    <row r="1007" spans="1:4" x14ac:dyDescent="0.35">
      <c r="A1007" s="255">
        <v>398071</v>
      </c>
      <c r="B1007" s="256" t="s">
        <v>1361</v>
      </c>
      <c r="C1007" s="302">
        <v>1</v>
      </c>
      <c r="D1007" s="302">
        <v>260</v>
      </c>
    </row>
    <row r="1008" spans="1:4" x14ac:dyDescent="0.35">
      <c r="A1008" s="260">
        <v>398081</v>
      </c>
      <c r="B1008" s="256" t="s">
        <v>1371</v>
      </c>
      <c r="C1008" s="302">
        <v>1</v>
      </c>
      <c r="D1008" s="302">
        <v>120</v>
      </c>
    </row>
    <row r="1009" spans="1:4" x14ac:dyDescent="0.35">
      <c r="A1009" s="260">
        <v>398085</v>
      </c>
      <c r="B1009" s="256" t="s">
        <v>1356</v>
      </c>
      <c r="C1009" s="302">
        <v>1</v>
      </c>
      <c r="D1009" s="302">
        <v>130</v>
      </c>
    </row>
    <row r="1010" spans="1:4" x14ac:dyDescent="0.35">
      <c r="A1010" s="255">
        <v>398086</v>
      </c>
      <c r="B1010" s="256" t="s">
        <v>1378</v>
      </c>
      <c r="C1010" s="302">
        <v>1</v>
      </c>
      <c r="D1010" s="302">
        <v>140</v>
      </c>
    </row>
    <row r="1011" spans="1:4" x14ac:dyDescent="0.35">
      <c r="A1011" s="263">
        <v>398117</v>
      </c>
      <c r="B1011" s="256" t="s">
        <v>1519</v>
      </c>
      <c r="C1011" s="302">
        <v>1</v>
      </c>
      <c r="D1011" s="302">
        <v>190</v>
      </c>
    </row>
    <row r="1012" spans="1:4" x14ac:dyDescent="0.35">
      <c r="A1012" s="263">
        <v>398118</v>
      </c>
      <c r="B1012" s="256" t="s">
        <v>1536</v>
      </c>
      <c r="C1012" s="302">
        <v>1</v>
      </c>
      <c r="D1012" s="302">
        <v>170</v>
      </c>
    </row>
    <row r="1013" spans="1:4" x14ac:dyDescent="0.35">
      <c r="A1013" s="260">
        <v>398181</v>
      </c>
      <c r="B1013" s="256" t="s">
        <v>1381</v>
      </c>
      <c r="C1013" s="302">
        <v>1</v>
      </c>
      <c r="D1013" s="302">
        <v>250</v>
      </c>
    </row>
    <row r="1014" spans="1:4" x14ac:dyDescent="0.35">
      <c r="A1014" s="255">
        <v>398202</v>
      </c>
      <c r="B1014" s="262" t="s">
        <v>1764</v>
      </c>
      <c r="C1014" s="302">
        <v>1</v>
      </c>
      <c r="D1014" s="302">
        <v>270</v>
      </c>
    </row>
    <row r="1015" spans="1:4" x14ac:dyDescent="0.35">
      <c r="A1015" s="255">
        <v>398203</v>
      </c>
      <c r="B1015" s="262" t="s">
        <v>1765</v>
      </c>
      <c r="C1015" s="302">
        <v>1</v>
      </c>
      <c r="D1015" s="302">
        <v>220</v>
      </c>
    </row>
    <row r="1016" spans="1:4" x14ac:dyDescent="0.35">
      <c r="A1016" s="260">
        <v>398211</v>
      </c>
      <c r="B1016" s="256" t="s">
        <v>1382</v>
      </c>
      <c r="C1016" s="302">
        <v>1</v>
      </c>
      <c r="D1016" s="302">
        <v>130</v>
      </c>
    </row>
    <row r="1017" spans="1:4" x14ac:dyDescent="0.35">
      <c r="A1017" s="255">
        <v>398212</v>
      </c>
      <c r="B1017" s="256" t="s">
        <v>1380</v>
      </c>
      <c r="C1017" s="302">
        <v>1</v>
      </c>
      <c r="D1017" s="302">
        <v>140</v>
      </c>
    </row>
    <row r="1018" spans="1:4" x14ac:dyDescent="0.35">
      <c r="A1018" s="260">
        <v>398220</v>
      </c>
      <c r="B1018" s="256" t="s">
        <v>1377</v>
      </c>
      <c r="C1018" s="302">
        <v>1</v>
      </c>
      <c r="D1018" s="302">
        <v>170</v>
      </c>
    </row>
    <row r="1019" spans="1:4" x14ac:dyDescent="0.35">
      <c r="A1019" s="255">
        <v>398221</v>
      </c>
      <c r="B1019" s="256" t="s">
        <v>1379</v>
      </c>
      <c r="C1019" s="302">
        <v>1</v>
      </c>
      <c r="D1019" s="302">
        <v>170</v>
      </c>
    </row>
    <row r="1020" spans="1:4" x14ac:dyDescent="0.35">
      <c r="A1020" s="263">
        <v>398240</v>
      </c>
      <c r="B1020" s="256" t="s">
        <v>1533</v>
      </c>
      <c r="C1020" s="302">
        <v>1</v>
      </c>
      <c r="D1020" s="302">
        <v>110</v>
      </c>
    </row>
    <row r="1021" spans="1:4" x14ac:dyDescent="0.35">
      <c r="A1021" s="263">
        <v>398250</v>
      </c>
      <c r="B1021" s="256" t="s">
        <v>1520</v>
      </c>
      <c r="C1021" s="302">
        <v>1</v>
      </c>
      <c r="D1021" s="302">
        <v>150</v>
      </c>
    </row>
    <row r="1022" spans="1:4" x14ac:dyDescent="0.35">
      <c r="A1022" s="255">
        <v>398260</v>
      </c>
      <c r="B1022" s="256" t="s">
        <v>880</v>
      </c>
      <c r="C1022" s="302">
        <v>1</v>
      </c>
      <c r="D1022" s="302">
        <v>110</v>
      </c>
    </row>
    <row r="1023" spans="1:4" x14ac:dyDescent="0.35">
      <c r="A1023" s="260">
        <v>430001</v>
      </c>
      <c r="B1023" s="256" t="s">
        <v>618</v>
      </c>
      <c r="C1023" s="302">
        <v>1</v>
      </c>
      <c r="D1023" s="302">
        <v>35</v>
      </c>
    </row>
    <row r="1024" spans="1:4" x14ac:dyDescent="0.35">
      <c r="A1024" s="260">
        <v>430002</v>
      </c>
      <c r="B1024" s="256" t="s">
        <v>619</v>
      </c>
      <c r="C1024" s="302">
        <v>1</v>
      </c>
      <c r="D1024" s="302">
        <v>50</v>
      </c>
    </row>
    <row r="1025" spans="1:4" x14ac:dyDescent="0.35">
      <c r="A1025" s="260">
        <v>430004</v>
      </c>
      <c r="B1025" s="256" t="s">
        <v>620</v>
      </c>
      <c r="C1025" s="302">
        <v>4</v>
      </c>
      <c r="D1025" s="302">
        <v>4.5</v>
      </c>
    </row>
    <row r="1026" spans="1:4" x14ac:dyDescent="0.35">
      <c r="A1026" s="260">
        <v>430040</v>
      </c>
      <c r="B1026" s="256" t="s">
        <v>621</v>
      </c>
      <c r="C1026" s="302">
        <v>3</v>
      </c>
      <c r="D1026" s="302">
        <v>6</v>
      </c>
    </row>
    <row r="1027" spans="1:4" x14ac:dyDescent="0.35">
      <c r="A1027" s="260">
        <v>430041</v>
      </c>
      <c r="B1027" s="256" t="s">
        <v>622</v>
      </c>
      <c r="C1027" s="302">
        <v>2</v>
      </c>
      <c r="D1027" s="302">
        <v>9</v>
      </c>
    </row>
    <row r="1028" spans="1:4" x14ac:dyDescent="0.35">
      <c r="A1028" s="265">
        <v>430062</v>
      </c>
      <c r="B1028" s="259" t="s">
        <v>623</v>
      </c>
      <c r="C1028" s="302">
        <v>1</v>
      </c>
      <c r="D1028" s="302">
        <v>16</v>
      </c>
    </row>
    <row r="1029" spans="1:4" x14ac:dyDescent="0.35">
      <c r="A1029" s="266">
        <v>430063</v>
      </c>
      <c r="B1029" s="267" t="s">
        <v>1388</v>
      </c>
      <c r="C1029" s="302">
        <v>1</v>
      </c>
      <c r="D1029" s="302">
        <v>40</v>
      </c>
    </row>
    <row r="1030" spans="1:4" x14ac:dyDescent="0.35">
      <c r="A1030" s="260">
        <v>430070</v>
      </c>
      <c r="B1030" s="256" t="s">
        <v>624</v>
      </c>
      <c r="C1030" s="302">
        <v>2</v>
      </c>
      <c r="D1030" s="302">
        <v>12</v>
      </c>
    </row>
    <row r="1031" spans="1:4" x14ac:dyDescent="0.35">
      <c r="A1031" s="265">
        <v>430072</v>
      </c>
      <c r="B1031" s="259" t="s">
        <v>65</v>
      </c>
      <c r="C1031" s="302">
        <v>1</v>
      </c>
      <c r="D1031" s="302">
        <v>70</v>
      </c>
    </row>
    <row r="1032" spans="1:4" x14ac:dyDescent="0.35">
      <c r="A1032" s="265">
        <v>430073</v>
      </c>
      <c r="B1032" s="259" t="s">
        <v>1517</v>
      </c>
      <c r="C1032" s="302">
        <v>1</v>
      </c>
      <c r="D1032" s="302">
        <v>28</v>
      </c>
    </row>
    <row r="1033" spans="1:4" x14ac:dyDescent="0.35">
      <c r="A1033" s="268">
        <v>430075</v>
      </c>
      <c r="B1033" s="259" t="s">
        <v>1433</v>
      </c>
      <c r="C1033" s="302">
        <v>1</v>
      </c>
      <c r="D1033" s="302">
        <v>50</v>
      </c>
    </row>
    <row r="1034" spans="1:4" x14ac:dyDescent="0.35">
      <c r="A1034" s="266">
        <v>430077</v>
      </c>
      <c r="B1034" s="259" t="s">
        <v>1390</v>
      </c>
      <c r="C1034" s="302">
        <v>1</v>
      </c>
      <c r="D1034" s="302">
        <v>60</v>
      </c>
    </row>
    <row r="1035" spans="1:4" x14ac:dyDescent="0.35">
      <c r="A1035" s="260">
        <v>430100</v>
      </c>
      <c r="B1035" s="256" t="s">
        <v>625</v>
      </c>
      <c r="C1035" s="302">
        <v>1</v>
      </c>
      <c r="D1035" s="302">
        <v>60</v>
      </c>
    </row>
    <row r="1036" spans="1:4" x14ac:dyDescent="0.35">
      <c r="A1036" s="260">
        <v>430110</v>
      </c>
      <c r="B1036" s="256" t="s">
        <v>626</v>
      </c>
      <c r="C1036" s="302">
        <v>2</v>
      </c>
      <c r="D1036" s="302">
        <v>9</v>
      </c>
    </row>
    <row r="1037" spans="1:4" x14ac:dyDescent="0.35">
      <c r="A1037" s="260">
        <v>430200</v>
      </c>
      <c r="B1037" s="256" t="s">
        <v>785</v>
      </c>
      <c r="C1037" s="302">
        <v>1</v>
      </c>
      <c r="D1037" s="302">
        <v>70</v>
      </c>
    </row>
    <row r="1038" spans="1:4" x14ac:dyDescent="0.35">
      <c r="A1038" s="260">
        <v>430230</v>
      </c>
      <c r="B1038" s="256" t="s">
        <v>628</v>
      </c>
      <c r="C1038" s="302">
        <v>1</v>
      </c>
      <c r="D1038" s="302">
        <v>110</v>
      </c>
    </row>
    <row r="1039" spans="1:4" x14ac:dyDescent="0.35">
      <c r="A1039" s="265">
        <v>430380</v>
      </c>
      <c r="B1039" s="259" t="s">
        <v>629</v>
      </c>
      <c r="C1039" s="302">
        <v>1</v>
      </c>
      <c r="D1039" s="302">
        <v>50</v>
      </c>
    </row>
    <row r="1040" spans="1:4" x14ac:dyDescent="0.35">
      <c r="A1040" s="260">
        <v>430440</v>
      </c>
      <c r="B1040" s="256" t="s">
        <v>630</v>
      </c>
      <c r="C1040" s="302">
        <v>1</v>
      </c>
      <c r="D1040" s="302">
        <v>28</v>
      </c>
    </row>
    <row r="1041" spans="1:4" x14ac:dyDescent="0.35">
      <c r="A1041" s="260">
        <v>430560</v>
      </c>
      <c r="B1041" s="256" t="s">
        <v>631</v>
      </c>
      <c r="C1041" s="302">
        <v>1</v>
      </c>
      <c r="D1041" s="302">
        <v>70</v>
      </c>
    </row>
    <row r="1042" spans="1:4" x14ac:dyDescent="0.35">
      <c r="A1042" s="265">
        <v>430610</v>
      </c>
      <c r="B1042" s="259" t="s">
        <v>632</v>
      </c>
      <c r="C1042" s="302">
        <v>1</v>
      </c>
      <c r="D1042" s="302">
        <v>22</v>
      </c>
    </row>
    <row r="1043" spans="1:4" x14ac:dyDescent="0.35">
      <c r="A1043" s="260">
        <v>430630</v>
      </c>
      <c r="B1043" s="256" t="s">
        <v>633</v>
      </c>
      <c r="C1043" s="302">
        <v>1</v>
      </c>
      <c r="D1043" s="302">
        <v>50</v>
      </c>
    </row>
    <row r="1044" spans="1:4" x14ac:dyDescent="0.35">
      <c r="A1044" s="260">
        <v>430660</v>
      </c>
      <c r="B1044" s="256" t="s">
        <v>634</v>
      </c>
      <c r="C1044" s="302">
        <v>1</v>
      </c>
      <c r="D1044" s="302">
        <v>16</v>
      </c>
    </row>
    <row r="1045" spans="1:4" x14ac:dyDescent="0.35">
      <c r="A1045" s="265">
        <v>430700</v>
      </c>
      <c r="B1045" s="259" t="s">
        <v>627</v>
      </c>
      <c r="C1045" s="302">
        <v>1</v>
      </c>
      <c r="D1045" s="302">
        <v>60</v>
      </c>
    </row>
    <row r="1046" spans="1:4" x14ac:dyDescent="0.35">
      <c r="A1046" s="265">
        <v>430702</v>
      </c>
      <c r="B1046" s="259" t="s">
        <v>635</v>
      </c>
      <c r="C1046" s="302">
        <v>1</v>
      </c>
      <c r="D1046" s="302">
        <v>70</v>
      </c>
    </row>
    <row r="1047" spans="1:4" x14ac:dyDescent="0.35">
      <c r="A1047" s="255">
        <v>430721</v>
      </c>
      <c r="B1047" s="256" t="s">
        <v>1046</v>
      </c>
      <c r="C1047" s="302">
        <v>1</v>
      </c>
      <c r="D1047" s="302">
        <v>60</v>
      </c>
    </row>
    <row r="1048" spans="1:4" x14ac:dyDescent="0.35">
      <c r="A1048" s="260">
        <v>430740</v>
      </c>
      <c r="B1048" s="256" t="s">
        <v>636</v>
      </c>
      <c r="C1048" s="302">
        <v>1</v>
      </c>
      <c r="D1048" s="302">
        <v>28</v>
      </c>
    </row>
    <row r="1049" spans="1:4" x14ac:dyDescent="0.35">
      <c r="A1049" s="255">
        <v>430772</v>
      </c>
      <c r="B1049" s="262" t="s">
        <v>637</v>
      </c>
      <c r="C1049" s="302">
        <v>1</v>
      </c>
      <c r="D1049" s="302">
        <v>60</v>
      </c>
    </row>
    <row r="1050" spans="1:4" x14ac:dyDescent="0.35">
      <c r="A1050" s="255">
        <v>430840</v>
      </c>
      <c r="B1050" s="256" t="s">
        <v>1018</v>
      </c>
      <c r="C1050" s="302">
        <v>2</v>
      </c>
      <c r="D1050" s="302">
        <v>9</v>
      </c>
    </row>
    <row r="1051" spans="1:4" x14ac:dyDescent="0.35">
      <c r="A1051" s="255">
        <v>430841</v>
      </c>
      <c r="B1051" s="256" t="s">
        <v>1019</v>
      </c>
      <c r="C1051" s="302">
        <v>2</v>
      </c>
      <c r="D1051" s="302">
        <v>12</v>
      </c>
    </row>
    <row r="1052" spans="1:4" x14ac:dyDescent="0.35">
      <c r="A1052" s="255">
        <v>430842</v>
      </c>
      <c r="B1052" s="256" t="s">
        <v>1432</v>
      </c>
      <c r="C1052" s="302">
        <v>1</v>
      </c>
      <c r="D1052" s="302">
        <v>16</v>
      </c>
    </row>
    <row r="1053" spans="1:4" x14ac:dyDescent="0.35">
      <c r="A1053" s="260">
        <v>430860</v>
      </c>
      <c r="B1053" s="256" t="s">
        <v>982</v>
      </c>
      <c r="C1053" s="302">
        <v>1</v>
      </c>
      <c r="D1053" s="302">
        <v>16</v>
      </c>
    </row>
    <row r="1054" spans="1:4" x14ac:dyDescent="0.35">
      <c r="A1054" s="265">
        <v>430940</v>
      </c>
      <c r="B1054" s="259" t="s">
        <v>1544</v>
      </c>
      <c r="C1054" s="302">
        <v>1</v>
      </c>
      <c r="D1054" s="302">
        <v>28</v>
      </c>
    </row>
    <row r="1055" spans="1:4" x14ac:dyDescent="0.35">
      <c r="A1055" s="265">
        <v>430941</v>
      </c>
      <c r="B1055" s="259" t="s">
        <v>890</v>
      </c>
      <c r="C1055" s="302">
        <v>1</v>
      </c>
      <c r="D1055" s="302">
        <v>40</v>
      </c>
    </row>
    <row r="1056" spans="1:4" x14ac:dyDescent="0.35">
      <c r="A1056" s="265">
        <v>430960</v>
      </c>
      <c r="B1056" s="259" t="s">
        <v>1545</v>
      </c>
      <c r="C1056" s="302">
        <v>1</v>
      </c>
      <c r="D1056" s="302">
        <v>70</v>
      </c>
    </row>
    <row r="1057" spans="1:4" x14ac:dyDescent="0.35">
      <c r="A1057" s="265">
        <v>430961</v>
      </c>
      <c r="B1057" s="259" t="s">
        <v>889</v>
      </c>
      <c r="C1057" s="302">
        <v>1</v>
      </c>
      <c r="D1057" s="302">
        <v>70</v>
      </c>
    </row>
    <row r="1058" spans="1:4" x14ac:dyDescent="0.35">
      <c r="A1058" s="265">
        <v>430970</v>
      </c>
      <c r="B1058" s="259" t="s">
        <v>888</v>
      </c>
      <c r="C1058" s="302">
        <v>1</v>
      </c>
      <c r="D1058" s="302">
        <v>80</v>
      </c>
    </row>
    <row r="1059" spans="1:4" x14ac:dyDescent="0.35">
      <c r="A1059" s="255">
        <v>430981</v>
      </c>
      <c r="B1059" s="256" t="s">
        <v>881</v>
      </c>
      <c r="C1059" s="302">
        <v>1</v>
      </c>
      <c r="D1059" s="302">
        <v>28</v>
      </c>
    </row>
    <row r="1060" spans="1:4" x14ac:dyDescent="0.35">
      <c r="A1060" s="255">
        <v>430990</v>
      </c>
      <c r="B1060" s="256" t="s">
        <v>878</v>
      </c>
      <c r="C1060" s="302">
        <v>1</v>
      </c>
      <c r="D1060" s="302">
        <v>80</v>
      </c>
    </row>
    <row r="1061" spans="1:4" x14ac:dyDescent="0.35">
      <c r="A1061" s="265">
        <v>431000</v>
      </c>
      <c r="B1061" s="259" t="s">
        <v>887</v>
      </c>
      <c r="C1061" s="302">
        <v>1</v>
      </c>
      <c r="D1061" s="302">
        <v>45</v>
      </c>
    </row>
    <row r="1062" spans="1:4" x14ac:dyDescent="0.35">
      <c r="A1062" s="265">
        <v>431010</v>
      </c>
      <c r="B1062" s="259" t="s">
        <v>892</v>
      </c>
      <c r="C1062" s="302">
        <v>1</v>
      </c>
      <c r="D1062" s="302">
        <v>290</v>
      </c>
    </row>
    <row r="1063" spans="1:4" x14ac:dyDescent="0.35">
      <c r="A1063" s="265">
        <v>431020</v>
      </c>
      <c r="B1063" s="259" t="s">
        <v>898</v>
      </c>
      <c r="C1063" s="302">
        <v>1</v>
      </c>
      <c r="D1063" s="302">
        <v>260</v>
      </c>
    </row>
    <row r="1064" spans="1:4" x14ac:dyDescent="0.35">
      <c r="A1064" s="265">
        <v>431021</v>
      </c>
      <c r="B1064" s="259" t="s">
        <v>899</v>
      </c>
      <c r="C1064" s="302">
        <v>1</v>
      </c>
      <c r="D1064" s="302">
        <v>250</v>
      </c>
    </row>
    <row r="1065" spans="1:4" x14ac:dyDescent="0.35">
      <c r="A1065" s="265">
        <v>431022</v>
      </c>
      <c r="B1065" s="259" t="s">
        <v>900</v>
      </c>
      <c r="C1065" s="302">
        <v>1</v>
      </c>
      <c r="D1065" s="302">
        <v>400</v>
      </c>
    </row>
    <row r="1066" spans="1:4" x14ac:dyDescent="0.35">
      <c r="A1066" s="266">
        <v>431031</v>
      </c>
      <c r="B1066" s="256" t="s">
        <v>1727</v>
      </c>
      <c r="C1066" s="302">
        <v>1</v>
      </c>
      <c r="D1066" s="302">
        <v>22</v>
      </c>
    </row>
    <row r="1067" spans="1:4" x14ac:dyDescent="0.35">
      <c r="A1067" s="255">
        <v>431040</v>
      </c>
      <c r="B1067" s="256" t="s">
        <v>1744</v>
      </c>
      <c r="C1067" s="302">
        <v>1</v>
      </c>
      <c r="D1067" s="302">
        <v>40</v>
      </c>
    </row>
    <row r="1068" spans="1:4" x14ac:dyDescent="0.35">
      <c r="A1068" s="255">
        <v>440010</v>
      </c>
      <c r="B1068" s="256" t="s">
        <v>1376</v>
      </c>
      <c r="C1068" s="302">
        <v>1</v>
      </c>
      <c r="D1068" s="302">
        <v>70</v>
      </c>
    </row>
    <row r="1069" spans="1:4" x14ac:dyDescent="0.35">
      <c r="A1069" s="266">
        <v>440020</v>
      </c>
      <c r="B1069" s="259" t="s">
        <v>1645</v>
      </c>
      <c r="C1069" s="302">
        <v>1</v>
      </c>
      <c r="D1069" s="302">
        <v>80</v>
      </c>
    </row>
    <row r="1070" spans="1:4" x14ac:dyDescent="0.35">
      <c r="A1070" s="266">
        <v>440021</v>
      </c>
      <c r="B1070" s="259" t="s">
        <v>1646</v>
      </c>
      <c r="C1070" s="302">
        <v>1</v>
      </c>
      <c r="D1070" s="302">
        <v>70</v>
      </c>
    </row>
    <row r="1071" spans="1:4" x14ac:dyDescent="0.35">
      <c r="A1071" s="265">
        <v>440032</v>
      </c>
      <c r="B1071" s="259" t="s">
        <v>639</v>
      </c>
      <c r="C1071" s="302">
        <v>1</v>
      </c>
      <c r="D1071" s="302">
        <v>35</v>
      </c>
    </row>
    <row r="1072" spans="1:4" x14ac:dyDescent="0.35">
      <c r="A1072" s="265">
        <v>440034</v>
      </c>
      <c r="B1072" s="259" t="s">
        <v>640</v>
      </c>
      <c r="C1072" s="302">
        <v>1</v>
      </c>
      <c r="D1072" s="302">
        <v>40</v>
      </c>
    </row>
    <row r="1073" spans="1:4" x14ac:dyDescent="0.35">
      <c r="A1073" s="265">
        <v>440060</v>
      </c>
      <c r="B1073" s="259" t="s">
        <v>1641</v>
      </c>
      <c r="C1073" s="302">
        <v>1</v>
      </c>
      <c r="D1073" s="302">
        <v>40</v>
      </c>
    </row>
    <row r="1074" spans="1:4" x14ac:dyDescent="0.35">
      <c r="A1074" s="266">
        <v>440061</v>
      </c>
      <c r="B1074" s="259" t="s">
        <v>1642</v>
      </c>
      <c r="C1074" s="302">
        <v>1</v>
      </c>
      <c r="D1074" s="302">
        <v>40</v>
      </c>
    </row>
    <row r="1075" spans="1:4" x14ac:dyDescent="0.35">
      <c r="A1075" s="265">
        <v>440130</v>
      </c>
      <c r="B1075" s="259" t="s">
        <v>14</v>
      </c>
      <c r="C1075" s="302">
        <v>1</v>
      </c>
      <c r="D1075" s="302">
        <v>40</v>
      </c>
    </row>
    <row r="1076" spans="1:4" x14ac:dyDescent="0.35">
      <c r="A1076" s="265">
        <v>440131</v>
      </c>
      <c r="B1076" s="259" t="s">
        <v>1516</v>
      </c>
      <c r="C1076" s="302">
        <v>1</v>
      </c>
      <c r="D1076" s="302">
        <v>35</v>
      </c>
    </row>
    <row r="1077" spans="1:4" x14ac:dyDescent="0.35">
      <c r="A1077" s="265">
        <v>440150</v>
      </c>
      <c r="B1077" s="259" t="s">
        <v>642</v>
      </c>
      <c r="C1077" s="302">
        <v>1</v>
      </c>
      <c r="D1077" s="302">
        <v>50</v>
      </c>
    </row>
    <row r="1078" spans="1:4" x14ac:dyDescent="0.35">
      <c r="A1078" s="265">
        <v>440180</v>
      </c>
      <c r="B1078" s="259" t="s">
        <v>1261</v>
      </c>
      <c r="C1078" s="302">
        <v>1</v>
      </c>
      <c r="D1078" s="302">
        <v>40</v>
      </c>
    </row>
    <row r="1079" spans="1:4" x14ac:dyDescent="0.35">
      <c r="A1079" s="266">
        <v>440181</v>
      </c>
      <c r="B1079" s="259" t="s">
        <v>1230</v>
      </c>
      <c r="C1079" s="302">
        <v>1</v>
      </c>
      <c r="D1079" s="302">
        <v>40</v>
      </c>
    </row>
    <row r="1080" spans="1:4" x14ac:dyDescent="0.35">
      <c r="A1080" s="265">
        <v>440185</v>
      </c>
      <c r="B1080" s="259" t="s">
        <v>1260</v>
      </c>
      <c r="C1080" s="302">
        <v>1</v>
      </c>
      <c r="D1080" s="302">
        <v>60</v>
      </c>
    </row>
    <row r="1081" spans="1:4" x14ac:dyDescent="0.35">
      <c r="A1081" s="265">
        <v>440186</v>
      </c>
      <c r="B1081" s="259" t="s">
        <v>1229</v>
      </c>
      <c r="C1081" s="302">
        <v>1</v>
      </c>
      <c r="D1081" s="302">
        <v>60</v>
      </c>
    </row>
    <row r="1082" spans="1:4" x14ac:dyDescent="0.35">
      <c r="A1082" s="255">
        <v>440240</v>
      </c>
      <c r="B1082" s="256" t="s">
        <v>1226</v>
      </c>
      <c r="C1082" s="302">
        <v>1</v>
      </c>
      <c r="D1082" s="302">
        <v>35</v>
      </c>
    </row>
    <row r="1083" spans="1:4" x14ac:dyDescent="0.35">
      <c r="A1083" s="265">
        <v>445004</v>
      </c>
      <c r="B1083" s="259" t="s">
        <v>643</v>
      </c>
      <c r="C1083" s="302">
        <v>1</v>
      </c>
      <c r="D1083" s="302">
        <v>60</v>
      </c>
    </row>
    <row r="1084" spans="1:4" x14ac:dyDescent="0.35">
      <c r="A1084" s="265">
        <v>445012</v>
      </c>
      <c r="B1084" s="259" t="s">
        <v>1009</v>
      </c>
      <c r="C1084" s="302">
        <v>1</v>
      </c>
      <c r="D1084" s="302">
        <v>80</v>
      </c>
    </row>
    <row r="1085" spans="1:4" x14ac:dyDescent="0.35">
      <c r="A1085" s="266">
        <v>445013</v>
      </c>
      <c r="B1085" s="267" t="s">
        <v>1385</v>
      </c>
      <c r="C1085" s="302">
        <v>1</v>
      </c>
      <c r="D1085" s="302">
        <v>90</v>
      </c>
    </row>
    <row r="1086" spans="1:4" x14ac:dyDescent="0.35">
      <c r="A1086" s="265">
        <v>445100</v>
      </c>
      <c r="B1086" s="259" t="s">
        <v>644</v>
      </c>
      <c r="C1086" s="302">
        <v>1</v>
      </c>
      <c r="D1086" s="302">
        <v>80</v>
      </c>
    </row>
    <row r="1087" spans="1:4" x14ac:dyDescent="0.35">
      <c r="A1087" s="265">
        <v>445101</v>
      </c>
      <c r="B1087" s="259" t="s">
        <v>645</v>
      </c>
      <c r="C1087" s="302">
        <v>1</v>
      </c>
      <c r="D1087" s="302">
        <v>80</v>
      </c>
    </row>
    <row r="1088" spans="1:4" x14ac:dyDescent="0.35">
      <c r="A1088" s="265">
        <v>445140</v>
      </c>
      <c r="B1088" s="259" t="s">
        <v>771</v>
      </c>
      <c r="C1088" s="302">
        <v>1</v>
      </c>
      <c r="D1088" s="302">
        <v>60</v>
      </c>
    </row>
    <row r="1089" spans="1:4" x14ac:dyDescent="0.35">
      <c r="A1089" s="265">
        <v>445170</v>
      </c>
      <c r="B1089" s="259" t="s">
        <v>1542</v>
      </c>
      <c r="C1089" s="302">
        <v>1</v>
      </c>
      <c r="D1089" s="302">
        <v>40</v>
      </c>
    </row>
    <row r="1090" spans="1:4" x14ac:dyDescent="0.35">
      <c r="A1090" s="265">
        <v>445171</v>
      </c>
      <c r="B1090" s="259" t="s">
        <v>1492</v>
      </c>
      <c r="C1090" s="302">
        <v>1</v>
      </c>
      <c r="D1090" s="302">
        <v>40</v>
      </c>
    </row>
    <row r="1091" spans="1:4" x14ac:dyDescent="0.35">
      <c r="A1091" s="265">
        <v>445180</v>
      </c>
      <c r="B1091" s="259" t="s">
        <v>646</v>
      </c>
      <c r="C1091" s="302">
        <v>1</v>
      </c>
      <c r="D1091" s="302">
        <v>120</v>
      </c>
    </row>
    <row r="1092" spans="1:4" x14ac:dyDescent="0.35">
      <c r="A1092" s="265">
        <v>445182</v>
      </c>
      <c r="B1092" s="259" t="s">
        <v>792</v>
      </c>
      <c r="C1092" s="302">
        <v>1</v>
      </c>
      <c r="D1092" s="302">
        <v>110</v>
      </c>
    </row>
    <row r="1093" spans="1:4" x14ac:dyDescent="0.35">
      <c r="A1093" s="265">
        <v>445190</v>
      </c>
      <c r="B1093" s="259" t="s">
        <v>647</v>
      </c>
      <c r="C1093" s="302">
        <v>1</v>
      </c>
      <c r="D1093" s="302">
        <v>45</v>
      </c>
    </row>
    <row r="1094" spans="1:4" x14ac:dyDescent="0.35">
      <c r="A1094" s="265">
        <v>445201</v>
      </c>
      <c r="B1094" s="259" t="s">
        <v>648</v>
      </c>
      <c r="C1094" s="302">
        <v>1</v>
      </c>
      <c r="D1094" s="302">
        <v>170</v>
      </c>
    </row>
    <row r="1095" spans="1:4" x14ac:dyDescent="0.35">
      <c r="A1095" s="265">
        <v>445270</v>
      </c>
      <c r="B1095" s="259" t="s">
        <v>649</v>
      </c>
      <c r="C1095" s="302">
        <v>1</v>
      </c>
      <c r="D1095" s="302">
        <v>150</v>
      </c>
    </row>
    <row r="1096" spans="1:4" x14ac:dyDescent="0.35">
      <c r="A1096" s="265">
        <v>445272</v>
      </c>
      <c r="B1096" s="259" t="s">
        <v>650</v>
      </c>
      <c r="C1096" s="302">
        <v>1</v>
      </c>
      <c r="D1096" s="302">
        <v>140</v>
      </c>
    </row>
    <row r="1097" spans="1:4" x14ac:dyDescent="0.35">
      <c r="A1097" s="265">
        <v>445300</v>
      </c>
      <c r="B1097" s="259" t="s">
        <v>651</v>
      </c>
      <c r="C1097" s="302">
        <v>1</v>
      </c>
      <c r="D1097" s="302">
        <v>60</v>
      </c>
    </row>
    <row r="1098" spans="1:4" x14ac:dyDescent="0.35">
      <c r="A1098" s="255">
        <v>445301</v>
      </c>
      <c r="B1098" s="262" t="s">
        <v>1767</v>
      </c>
      <c r="C1098" s="302">
        <v>1</v>
      </c>
      <c r="D1098" s="302">
        <v>70</v>
      </c>
    </row>
    <row r="1099" spans="1:4" x14ac:dyDescent="0.35">
      <c r="A1099" s="265">
        <v>445310</v>
      </c>
      <c r="B1099" s="259" t="s">
        <v>652</v>
      </c>
      <c r="C1099" s="302">
        <v>1</v>
      </c>
      <c r="D1099" s="302">
        <v>60</v>
      </c>
    </row>
    <row r="1100" spans="1:4" x14ac:dyDescent="0.35">
      <c r="A1100" s="266">
        <v>445340</v>
      </c>
      <c r="B1100" s="267" t="s">
        <v>1384</v>
      </c>
      <c r="C1100" s="302">
        <v>1</v>
      </c>
      <c r="D1100" s="302">
        <v>70</v>
      </c>
    </row>
    <row r="1101" spans="1:4" x14ac:dyDescent="0.35">
      <c r="A1101" s="265">
        <v>450020</v>
      </c>
      <c r="B1101" s="259" t="s">
        <v>793</v>
      </c>
      <c r="C1101" s="302">
        <v>1</v>
      </c>
      <c r="D1101" s="302">
        <v>100</v>
      </c>
    </row>
    <row r="1102" spans="1:4" x14ac:dyDescent="0.35">
      <c r="A1102" s="265">
        <v>450031</v>
      </c>
      <c r="B1102" s="259" t="s">
        <v>653</v>
      </c>
      <c r="C1102" s="302">
        <v>1</v>
      </c>
      <c r="D1102" s="302">
        <v>100</v>
      </c>
    </row>
    <row r="1103" spans="1:4" x14ac:dyDescent="0.35">
      <c r="A1103" s="265">
        <v>450033</v>
      </c>
      <c r="B1103" s="259" t="s">
        <v>794</v>
      </c>
      <c r="C1103" s="302">
        <v>1</v>
      </c>
      <c r="D1103" s="302">
        <v>80</v>
      </c>
    </row>
    <row r="1104" spans="1:4" x14ac:dyDescent="0.35">
      <c r="A1104" s="265">
        <v>450082</v>
      </c>
      <c r="B1104" s="259" t="s">
        <v>654</v>
      </c>
      <c r="C1104" s="302">
        <v>1</v>
      </c>
      <c r="D1104" s="302">
        <v>120</v>
      </c>
    </row>
    <row r="1105" spans="1:4" x14ac:dyDescent="0.35">
      <c r="A1105" s="265">
        <v>450124</v>
      </c>
      <c r="B1105" s="259" t="s">
        <v>832</v>
      </c>
      <c r="C1105" s="302">
        <v>1</v>
      </c>
      <c r="D1105" s="302">
        <v>260</v>
      </c>
    </row>
    <row r="1106" spans="1:4" x14ac:dyDescent="0.35">
      <c r="A1106" s="265">
        <v>450125</v>
      </c>
      <c r="B1106" s="259" t="s">
        <v>833</v>
      </c>
      <c r="C1106" s="302">
        <v>1</v>
      </c>
      <c r="D1106" s="302">
        <v>220</v>
      </c>
    </row>
    <row r="1107" spans="1:4" x14ac:dyDescent="0.35">
      <c r="A1107" s="265">
        <v>450154</v>
      </c>
      <c r="B1107" s="259" t="s">
        <v>655</v>
      </c>
      <c r="C1107" s="302">
        <v>1</v>
      </c>
      <c r="D1107" s="302">
        <v>80</v>
      </c>
    </row>
    <row r="1108" spans="1:4" x14ac:dyDescent="0.35">
      <c r="A1108" s="265">
        <v>450157</v>
      </c>
      <c r="B1108" s="259" t="s">
        <v>656</v>
      </c>
      <c r="C1108" s="302">
        <v>1</v>
      </c>
      <c r="D1108" s="302">
        <v>170</v>
      </c>
    </row>
    <row r="1109" spans="1:4" x14ac:dyDescent="0.35">
      <c r="A1109" s="265">
        <v>450160</v>
      </c>
      <c r="B1109" s="259" t="s">
        <v>1310</v>
      </c>
      <c r="C1109" s="302">
        <v>1</v>
      </c>
      <c r="D1109" s="302">
        <v>80</v>
      </c>
    </row>
    <row r="1110" spans="1:4" x14ac:dyDescent="0.35">
      <c r="A1110" s="265">
        <v>450163</v>
      </c>
      <c r="B1110" s="259" t="s">
        <v>657</v>
      </c>
      <c r="C1110" s="302">
        <v>1</v>
      </c>
      <c r="D1110" s="302">
        <v>80</v>
      </c>
    </row>
    <row r="1111" spans="1:4" x14ac:dyDescent="0.35">
      <c r="A1111" s="265">
        <v>450172</v>
      </c>
      <c r="B1111" s="259" t="s">
        <v>795</v>
      </c>
      <c r="C1111" s="302">
        <v>1</v>
      </c>
      <c r="D1111" s="302">
        <v>80</v>
      </c>
    </row>
    <row r="1112" spans="1:4" x14ac:dyDescent="0.35">
      <c r="A1112" s="265">
        <v>450173</v>
      </c>
      <c r="B1112" s="259" t="s">
        <v>796</v>
      </c>
      <c r="C1112" s="302">
        <v>1</v>
      </c>
      <c r="D1112" s="302">
        <v>80</v>
      </c>
    </row>
    <row r="1113" spans="1:4" x14ac:dyDescent="0.35">
      <c r="A1113" s="265">
        <v>450175</v>
      </c>
      <c r="B1113" s="259" t="s">
        <v>786</v>
      </c>
      <c r="C1113" s="302">
        <v>1</v>
      </c>
      <c r="D1113" s="302">
        <v>80</v>
      </c>
    </row>
    <row r="1114" spans="1:4" x14ac:dyDescent="0.35">
      <c r="A1114" s="265">
        <v>450176</v>
      </c>
      <c r="B1114" s="259" t="s">
        <v>787</v>
      </c>
      <c r="C1114" s="302">
        <v>1</v>
      </c>
      <c r="D1114" s="302">
        <v>90</v>
      </c>
    </row>
    <row r="1115" spans="1:4" x14ac:dyDescent="0.35">
      <c r="A1115" s="260">
        <v>450191</v>
      </c>
      <c r="B1115" s="256" t="s">
        <v>820</v>
      </c>
      <c r="C1115" s="302">
        <v>1</v>
      </c>
      <c r="D1115" s="302">
        <v>80</v>
      </c>
    </row>
    <row r="1116" spans="1:4" x14ac:dyDescent="0.35">
      <c r="A1116" s="260">
        <v>450192</v>
      </c>
      <c r="B1116" s="256" t="s">
        <v>797</v>
      </c>
      <c r="C1116" s="302">
        <v>1</v>
      </c>
      <c r="D1116" s="302">
        <v>80</v>
      </c>
    </row>
    <row r="1117" spans="1:4" x14ac:dyDescent="0.35">
      <c r="A1117" s="265">
        <v>450200</v>
      </c>
      <c r="B1117" s="259" t="s">
        <v>658</v>
      </c>
      <c r="C1117" s="302">
        <v>1</v>
      </c>
      <c r="D1117" s="302">
        <v>110</v>
      </c>
    </row>
    <row r="1118" spans="1:4" x14ac:dyDescent="0.35">
      <c r="A1118" s="265">
        <v>450220</v>
      </c>
      <c r="B1118" s="259" t="s">
        <v>798</v>
      </c>
      <c r="C1118" s="302">
        <v>1</v>
      </c>
      <c r="D1118" s="302">
        <v>190</v>
      </c>
    </row>
    <row r="1119" spans="1:4" x14ac:dyDescent="0.35">
      <c r="A1119" s="265">
        <v>450221</v>
      </c>
      <c r="B1119" s="259" t="s">
        <v>812</v>
      </c>
      <c r="C1119" s="302">
        <v>1</v>
      </c>
      <c r="D1119" s="302">
        <v>170</v>
      </c>
    </row>
    <row r="1120" spans="1:4" x14ac:dyDescent="0.35">
      <c r="A1120" s="255">
        <v>450230</v>
      </c>
      <c r="B1120" s="262" t="s">
        <v>1738</v>
      </c>
      <c r="C1120" s="302">
        <v>1</v>
      </c>
      <c r="D1120" s="302">
        <v>100</v>
      </c>
    </row>
    <row r="1121" spans="1:4" x14ac:dyDescent="0.35">
      <c r="A1121" s="255">
        <v>450231</v>
      </c>
      <c r="B1121" s="262" t="s">
        <v>1739</v>
      </c>
      <c r="C1121" s="302">
        <v>1</v>
      </c>
      <c r="D1121" s="302">
        <v>110</v>
      </c>
    </row>
    <row r="1122" spans="1:4" x14ac:dyDescent="0.35">
      <c r="A1122" s="265">
        <v>460010</v>
      </c>
      <c r="B1122" s="259" t="s">
        <v>659</v>
      </c>
      <c r="C1122" s="302">
        <v>1</v>
      </c>
      <c r="D1122" s="302">
        <v>80</v>
      </c>
    </row>
    <row r="1123" spans="1:4" x14ac:dyDescent="0.35">
      <c r="A1123" s="265">
        <v>460022</v>
      </c>
      <c r="B1123" s="259" t="s">
        <v>799</v>
      </c>
      <c r="C1123" s="302">
        <v>1</v>
      </c>
      <c r="D1123" s="302">
        <v>120</v>
      </c>
    </row>
    <row r="1124" spans="1:4" x14ac:dyDescent="0.35">
      <c r="A1124" s="265">
        <v>460023</v>
      </c>
      <c r="B1124" s="259" t="s">
        <v>660</v>
      </c>
      <c r="C1124" s="302">
        <v>1</v>
      </c>
      <c r="D1124" s="302">
        <v>110</v>
      </c>
    </row>
    <row r="1125" spans="1:4" x14ac:dyDescent="0.35">
      <c r="A1125" s="265">
        <v>460040</v>
      </c>
      <c r="B1125" s="259" t="s">
        <v>754</v>
      </c>
      <c r="C1125" s="302">
        <v>1</v>
      </c>
      <c r="D1125" s="302">
        <v>120</v>
      </c>
    </row>
    <row r="1126" spans="1:4" x14ac:dyDescent="0.35">
      <c r="A1126" s="265">
        <v>460041</v>
      </c>
      <c r="B1126" s="259" t="s">
        <v>755</v>
      </c>
      <c r="C1126" s="302">
        <v>1</v>
      </c>
      <c r="D1126" s="302">
        <v>130</v>
      </c>
    </row>
    <row r="1127" spans="1:4" x14ac:dyDescent="0.35">
      <c r="A1127" s="265">
        <v>460050</v>
      </c>
      <c r="B1127" s="259" t="s">
        <v>1318</v>
      </c>
      <c r="C1127" s="302">
        <v>1</v>
      </c>
      <c r="D1127" s="302">
        <v>250</v>
      </c>
    </row>
    <row r="1128" spans="1:4" x14ac:dyDescent="0.35">
      <c r="A1128" s="265">
        <v>460051</v>
      </c>
      <c r="B1128" s="259" t="s">
        <v>1319</v>
      </c>
      <c r="C1128" s="302">
        <v>1</v>
      </c>
      <c r="D1128" s="302">
        <v>250</v>
      </c>
    </row>
    <row r="1129" spans="1:4" x14ac:dyDescent="0.35">
      <c r="A1129" s="265">
        <v>460052</v>
      </c>
      <c r="B1129" s="259" t="s">
        <v>1329</v>
      </c>
      <c r="C1129" s="302">
        <v>1</v>
      </c>
      <c r="D1129" s="302">
        <v>250</v>
      </c>
    </row>
    <row r="1130" spans="1:4" x14ac:dyDescent="0.35">
      <c r="A1130" s="265">
        <v>460053</v>
      </c>
      <c r="B1130" s="259" t="s">
        <v>1320</v>
      </c>
      <c r="C1130" s="302">
        <v>1</v>
      </c>
      <c r="D1130" s="302">
        <v>250</v>
      </c>
    </row>
    <row r="1131" spans="1:4" x14ac:dyDescent="0.35">
      <c r="A1131" s="265">
        <v>460054</v>
      </c>
      <c r="B1131" s="259" t="s">
        <v>1330</v>
      </c>
      <c r="C1131" s="302">
        <v>1</v>
      </c>
      <c r="D1131" s="302">
        <v>250</v>
      </c>
    </row>
    <row r="1132" spans="1:4" x14ac:dyDescent="0.35">
      <c r="A1132" s="265">
        <v>460055</v>
      </c>
      <c r="B1132" s="259" t="s">
        <v>1321</v>
      </c>
      <c r="C1132" s="302">
        <v>1</v>
      </c>
      <c r="D1132" s="302">
        <v>250</v>
      </c>
    </row>
    <row r="1133" spans="1:4" x14ac:dyDescent="0.35">
      <c r="A1133" s="265">
        <v>460056</v>
      </c>
      <c r="B1133" s="259" t="s">
        <v>1331</v>
      </c>
      <c r="C1133" s="302">
        <v>1</v>
      </c>
      <c r="D1133" s="302">
        <v>250</v>
      </c>
    </row>
    <row r="1134" spans="1:4" x14ac:dyDescent="0.35">
      <c r="A1134" s="265">
        <v>460057</v>
      </c>
      <c r="B1134" s="259" t="s">
        <v>1322</v>
      </c>
      <c r="C1134" s="302">
        <v>1</v>
      </c>
      <c r="D1134" s="302">
        <v>250</v>
      </c>
    </row>
    <row r="1135" spans="1:4" x14ac:dyDescent="0.35">
      <c r="A1135" s="265">
        <v>460092</v>
      </c>
      <c r="B1135" s="259" t="s">
        <v>661</v>
      </c>
      <c r="C1135" s="302">
        <v>2</v>
      </c>
      <c r="D1135" s="302">
        <v>14</v>
      </c>
    </row>
    <row r="1136" spans="1:4" x14ac:dyDescent="0.35">
      <c r="A1136" s="265">
        <v>460093</v>
      </c>
      <c r="B1136" s="259" t="s">
        <v>662</v>
      </c>
      <c r="C1136" s="302">
        <v>1</v>
      </c>
      <c r="D1136" s="302">
        <v>16</v>
      </c>
    </row>
    <row r="1137" spans="1:4" x14ac:dyDescent="0.35">
      <c r="A1137" s="260">
        <v>460102</v>
      </c>
      <c r="B1137" s="256" t="s">
        <v>663</v>
      </c>
      <c r="C1137" s="302">
        <v>1</v>
      </c>
      <c r="D1137" s="302">
        <v>110</v>
      </c>
    </row>
    <row r="1138" spans="1:4" x14ac:dyDescent="0.35">
      <c r="A1138" s="260">
        <v>460111</v>
      </c>
      <c r="B1138" s="256" t="s">
        <v>664</v>
      </c>
      <c r="C1138" s="302">
        <v>1</v>
      </c>
      <c r="D1138" s="302">
        <v>110</v>
      </c>
    </row>
    <row r="1139" spans="1:4" x14ac:dyDescent="0.35">
      <c r="A1139" s="266">
        <v>460120</v>
      </c>
      <c r="B1139" s="259" t="s">
        <v>665</v>
      </c>
      <c r="C1139" s="302">
        <v>1</v>
      </c>
      <c r="D1139" s="302">
        <v>70</v>
      </c>
    </row>
    <row r="1140" spans="1:4" x14ac:dyDescent="0.35">
      <c r="A1140" s="265">
        <v>460121</v>
      </c>
      <c r="B1140" s="259" t="s">
        <v>666</v>
      </c>
      <c r="C1140" s="302">
        <v>1</v>
      </c>
      <c r="D1140" s="302">
        <v>80</v>
      </c>
    </row>
    <row r="1141" spans="1:4" x14ac:dyDescent="0.35">
      <c r="A1141" s="266">
        <v>460122</v>
      </c>
      <c r="B1141" s="259" t="s">
        <v>667</v>
      </c>
      <c r="C1141" s="302">
        <v>1</v>
      </c>
      <c r="D1141" s="302">
        <v>80</v>
      </c>
    </row>
    <row r="1142" spans="1:4" x14ac:dyDescent="0.35">
      <c r="A1142" s="265">
        <v>460133</v>
      </c>
      <c r="B1142" s="259" t="s">
        <v>668</v>
      </c>
      <c r="C1142" s="302">
        <v>1</v>
      </c>
      <c r="D1142" s="302">
        <v>110</v>
      </c>
    </row>
    <row r="1143" spans="1:4" x14ac:dyDescent="0.35">
      <c r="A1143" s="265">
        <v>460134</v>
      </c>
      <c r="B1143" s="259" t="s">
        <v>669</v>
      </c>
      <c r="C1143" s="302">
        <v>1</v>
      </c>
      <c r="D1143" s="302">
        <v>110</v>
      </c>
    </row>
    <row r="1144" spans="1:4" x14ac:dyDescent="0.35">
      <c r="A1144" s="265">
        <v>460138</v>
      </c>
      <c r="B1144" s="259" t="s">
        <v>670</v>
      </c>
      <c r="C1144" s="302">
        <v>1</v>
      </c>
      <c r="D1144" s="302">
        <v>140</v>
      </c>
    </row>
    <row r="1145" spans="1:4" x14ac:dyDescent="0.35">
      <c r="A1145" s="265">
        <v>460139</v>
      </c>
      <c r="B1145" s="259" t="s">
        <v>671</v>
      </c>
      <c r="C1145" s="302">
        <v>1</v>
      </c>
      <c r="D1145" s="302">
        <v>140</v>
      </c>
    </row>
    <row r="1146" spans="1:4" x14ac:dyDescent="0.35">
      <c r="A1146" s="265">
        <v>460150</v>
      </c>
      <c r="B1146" s="259" t="s">
        <v>772</v>
      </c>
      <c r="C1146" s="302">
        <v>1</v>
      </c>
      <c r="D1146" s="302">
        <v>260</v>
      </c>
    </row>
    <row r="1147" spans="1:4" x14ac:dyDescent="0.35">
      <c r="A1147" s="265">
        <v>460163</v>
      </c>
      <c r="B1147" s="259" t="s">
        <v>672</v>
      </c>
      <c r="C1147" s="302">
        <v>1</v>
      </c>
      <c r="D1147" s="302">
        <v>260</v>
      </c>
    </row>
    <row r="1148" spans="1:4" x14ac:dyDescent="0.35">
      <c r="A1148" s="265">
        <v>460164</v>
      </c>
      <c r="B1148" s="259" t="s">
        <v>849</v>
      </c>
      <c r="C1148" s="302">
        <v>1</v>
      </c>
      <c r="D1148" s="302">
        <v>270</v>
      </c>
    </row>
    <row r="1149" spans="1:4" x14ac:dyDescent="0.35">
      <c r="A1149" s="265">
        <v>460201</v>
      </c>
      <c r="B1149" s="259" t="s">
        <v>673</v>
      </c>
      <c r="C1149" s="302">
        <v>1</v>
      </c>
      <c r="D1149" s="302">
        <v>200</v>
      </c>
    </row>
    <row r="1150" spans="1:4" x14ac:dyDescent="0.35">
      <c r="A1150" s="265">
        <v>460202</v>
      </c>
      <c r="B1150" s="259" t="s">
        <v>850</v>
      </c>
      <c r="C1150" s="302">
        <v>1</v>
      </c>
      <c r="D1150" s="302">
        <v>250</v>
      </c>
    </row>
    <row r="1151" spans="1:4" x14ac:dyDescent="0.35">
      <c r="A1151" s="260">
        <v>460270</v>
      </c>
      <c r="B1151" s="256" t="s">
        <v>674</v>
      </c>
      <c r="C1151" s="302">
        <v>1</v>
      </c>
      <c r="D1151" s="302">
        <v>16</v>
      </c>
    </row>
    <row r="1152" spans="1:4" x14ac:dyDescent="0.35">
      <c r="A1152" s="265">
        <v>460290</v>
      </c>
      <c r="B1152" s="259" t="s">
        <v>675</v>
      </c>
      <c r="C1152" s="302">
        <v>1</v>
      </c>
      <c r="D1152" s="302">
        <v>90</v>
      </c>
    </row>
    <row r="1153" spans="1:4" x14ac:dyDescent="0.35">
      <c r="A1153" s="260">
        <v>460300</v>
      </c>
      <c r="B1153" s="256" t="s">
        <v>676</v>
      </c>
      <c r="C1153" s="302">
        <v>1</v>
      </c>
      <c r="D1153" s="302">
        <v>80</v>
      </c>
    </row>
    <row r="1154" spans="1:4" x14ac:dyDescent="0.35">
      <c r="A1154" s="265">
        <v>460330</v>
      </c>
      <c r="B1154" s="259" t="s">
        <v>1013</v>
      </c>
      <c r="C1154" s="302">
        <v>1</v>
      </c>
      <c r="D1154" s="302">
        <v>45</v>
      </c>
    </row>
    <row r="1155" spans="1:4" x14ac:dyDescent="0.35">
      <c r="A1155" s="258">
        <v>460332</v>
      </c>
      <c r="B1155" s="259" t="s">
        <v>1518</v>
      </c>
      <c r="C1155" s="302">
        <v>1</v>
      </c>
      <c r="D1155" s="302">
        <v>60</v>
      </c>
    </row>
    <row r="1156" spans="1:4" x14ac:dyDescent="0.35">
      <c r="A1156" s="265">
        <v>460333</v>
      </c>
      <c r="B1156" s="259" t="s">
        <v>1531</v>
      </c>
      <c r="C1156" s="302">
        <v>1</v>
      </c>
      <c r="D1156" s="302">
        <v>60</v>
      </c>
    </row>
    <row r="1157" spans="1:4" x14ac:dyDescent="0.35">
      <c r="A1157" s="265">
        <v>460346</v>
      </c>
      <c r="B1157" s="259" t="s">
        <v>1514</v>
      </c>
      <c r="C1157" s="302">
        <v>1</v>
      </c>
      <c r="D1157" s="302">
        <v>80</v>
      </c>
    </row>
    <row r="1158" spans="1:4" x14ac:dyDescent="0.35">
      <c r="A1158" s="265">
        <v>460352</v>
      </c>
      <c r="B1158" s="259" t="s">
        <v>1603</v>
      </c>
      <c r="C1158" s="302">
        <v>1</v>
      </c>
      <c r="D1158" s="302">
        <v>150</v>
      </c>
    </row>
    <row r="1159" spans="1:4" x14ac:dyDescent="0.35">
      <c r="A1159" s="265">
        <v>460353</v>
      </c>
      <c r="B1159" s="259" t="s">
        <v>1602</v>
      </c>
      <c r="C1159" s="302">
        <v>1</v>
      </c>
      <c r="D1159" s="302">
        <v>140</v>
      </c>
    </row>
    <row r="1160" spans="1:4" x14ac:dyDescent="0.35">
      <c r="A1160" s="265">
        <v>460370</v>
      </c>
      <c r="B1160" s="259" t="s">
        <v>1584</v>
      </c>
      <c r="C1160" s="302">
        <v>1</v>
      </c>
      <c r="D1160" s="302">
        <v>90</v>
      </c>
    </row>
    <row r="1161" spans="1:4" x14ac:dyDescent="0.35">
      <c r="A1161" s="265">
        <v>460371</v>
      </c>
      <c r="B1161" s="259" t="s">
        <v>1585</v>
      </c>
      <c r="C1161" s="302">
        <v>1</v>
      </c>
      <c r="D1161" s="302">
        <v>110</v>
      </c>
    </row>
    <row r="1162" spans="1:4" x14ac:dyDescent="0.35">
      <c r="A1162" s="265">
        <v>460373</v>
      </c>
      <c r="B1162" s="259" t="s">
        <v>1020</v>
      </c>
      <c r="C1162" s="302">
        <v>1</v>
      </c>
      <c r="D1162" s="302">
        <v>70</v>
      </c>
    </row>
    <row r="1163" spans="1:4" x14ac:dyDescent="0.35">
      <c r="A1163" s="266">
        <v>460374</v>
      </c>
      <c r="B1163" s="259" t="s">
        <v>1586</v>
      </c>
      <c r="C1163" s="302">
        <v>1</v>
      </c>
      <c r="D1163" s="302">
        <v>80</v>
      </c>
    </row>
    <row r="1164" spans="1:4" x14ac:dyDescent="0.35">
      <c r="A1164" s="265">
        <v>460390</v>
      </c>
      <c r="B1164" s="259" t="s">
        <v>851</v>
      </c>
      <c r="C1164" s="302">
        <v>1</v>
      </c>
      <c r="D1164" s="302">
        <v>100</v>
      </c>
    </row>
    <row r="1165" spans="1:4" x14ac:dyDescent="0.35">
      <c r="A1165" s="265">
        <v>460400</v>
      </c>
      <c r="B1165" s="259" t="s">
        <v>681</v>
      </c>
      <c r="C1165" s="302">
        <v>1</v>
      </c>
      <c r="D1165" s="302">
        <v>130</v>
      </c>
    </row>
    <row r="1166" spans="1:4" x14ac:dyDescent="0.35">
      <c r="A1166" s="265">
        <v>460420</v>
      </c>
      <c r="B1166" s="259" t="s">
        <v>682</v>
      </c>
      <c r="C1166" s="302">
        <v>1</v>
      </c>
      <c r="D1166" s="302">
        <v>60</v>
      </c>
    </row>
    <row r="1167" spans="1:4" x14ac:dyDescent="0.35">
      <c r="A1167" s="265">
        <v>460490</v>
      </c>
      <c r="B1167" s="259" t="s">
        <v>903</v>
      </c>
      <c r="C1167" s="302">
        <v>1</v>
      </c>
      <c r="D1167" s="302">
        <v>150</v>
      </c>
    </row>
    <row r="1168" spans="1:4" x14ac:dyDescent="0.35">
      <c r="A1168" s="260">
        <v>460630</v>
      </c>
      <c r="B1168" s="256" t="s">
        <v>683</v>
      </c>
      <c r="C1168" s="302">
        <v>1</v>
      </c>
      <c r="D1168" s="302">
        <v>35</v>
      </c>
    </row>
    <row r="1169" spans="1:4" x14ac:dyDescent="0.35">
      <c r="A1169" s="265">
        <v>460640</v>
      </c>
      <c r="B1169" s="259" t="s">
        <v>684</v>
      </c>
      <c r="C1169" s="302">
        <v>1</v>
      </c>
      <c r="D1169" s="302">
        <v>160</v>
      </c>
    </row>
    <row r="1170" spans="1:4" x14ac:dyDescent="0.35">
      <c r="A1170" s="265">
        <v>460641</v>
      </c>
      <c r="B1170" s="259" t="s">
        <v>685</v>
      </c>
      <c r="C1170" s="302">
        <v>1</v>
      </c>
      <c r="D1170" s="302">
        <v>170</v>
      </c>
    </row>
    <row r="1171" spans="1:4" x14ac:dyDescent="0.35">
      <c r="A1171" s="265">
        <v>460650</v>
      </c>
      <c r="B1171" s="259" t="s">
        <v>686</v>
      </c>
      <c r="C1171" s="302">
        <v>1</v>
      </c>
      <c r="D1171" s="302">
        <v>230</v>
      </c>
    </row>
    <row r="1172" spans="1:4" x14ac:dyDescent="0.35">
      <c r="A1172" s="260">
        <v>460660</v>
      </c>
      <c r="B1172" s="256" t="s">
        <v>687</v>
      </c>
      <c r="C1172" s="302">
        <v>1</v>
      </c>
      <c r="D1172" s="302">
        <v>110</v>
      </c>
    </row>
    <row r="1173" spans="1:4" x14ac:dyDescent="0.35">
      <c r="A1173" s="265">
        <v>460670</v>
      </c>
      <c r="B1173" s="259" t="s">
        <v>688</v>
      </c>
      <c r="C1173" s="302">
        <v>1</v>
      </c>
      <c r="D1173" s="302">
        <v>100</v>
      </c>
    </row>
    <row r="1174" spans="1:4" x14ac:dyDescent="0.35">
      <c r="A1174" s="265">
        <v>460680</v>
      </c>
      <c r="B1174" s="259" t="s">
        <v>689</v>
      </c>
      <c r="C1174" s="302">
        <v>1</v>
      </c>
      <c r="D1174" s="302">
        <v>130</v>
      </c>
    </row>
    <row r="1175" spans="1:4" x14ac:dyDescent="0.35">
      <c r="A1175" s="265">
        <v>460681</v>
      </c>
      <c r="B1175" s="259" t="s">
        <v>690</v>
      </c>
      <c r="C1175" s="302">
        <v>1</v>
      </c>
      <c r="D1175" s="302">
        <v>240</v>
      </c>
    </row>
    <row r="1176" spans="1:4" x14ac:dyDescent="0.35">
      <c r="A1176" s="266">
        <v>460682</v>
      </c>
      <c r="B1176" s="259" t="s">
        <v>1414</v>
      </c>
      <c r="C1176" s="302">
        <v>1</v>
      </c>
      <c r="D1176" s="302">
        <v>190</v>
      </c>
    </row>
    <row r="1177" spans="1:4" x14ac:dyDescent="0.35">
      <c r="A1177" s="265">
        <v>460730</v>
      </c>
      <c r="B1177" s="259" t="s">
        <v>691</v>
      </c>
      <c r="C1177" s="302">
        <v>1</v>
      </c>
      <c r="D1177" s="302">
        <v>690</v>
      </c>
    </row>
    <row r="1178" spans="1:4" x14ac:dyDescent="0.35">
      <c r="A1178" s="265">
        <v>460750</v>
      </c>
      <c r="B1178" s="259" t="s">
        <v>692</v>
      </c>
      <c r="C1178" s="302">
        <v>1</v>
      </c>
      <c r="D1178" s="302">
        <v>3160</v>
      </c>
    </row>
    <row r="1179" spans="1:4" x14ac:dyDescent="0.35">
      <c r="A1179" s="265">
        <v>460770</v>
      </c>
      <c r="B1179" s="259" t="s">
        <v>904</v>
      </c>
      <c r="C1179" s="302">
        <v>1</v>
      </c>
      <c r="D1179" s="302">
        <v>140</v>
      </c>
    </row>
    <row r="1180" spans="1:4" x14ac:dyDescent="0.35">
      <c r="A1180" s="255">
        <v>460780</v>
      </c>
      <c r="B1180" s="256" t="s">
        <v>1742</v>
      </c>
      <c r="C1180" s="302">
        <v>1</v>
      </c>
      <c r="D1180" s="302">
        <v>130</v>
      </c>
    </row>
    <row r="1181" spans="1:4" x14ac:dyDescent="0.35">
      <c r="A1181" s="255">
        <v>460781</v>
      </c>
      <c r="B1181" s="256" t="s">
        <v>1743</v>
      </c>
      <c r="C1181" s="302">
        <v>1</v>
      </c>
      <c r="D1181" s="302">
        <v>240</v>
      </c>
    </row>
    <row r="1182" spans="1:4" x14ac:dyDescent="0.35">
      <c r="A1182" s="255">
        <v>460782</v>
      </c>
      <c r="B1182" s="256" t="s">
        <v>1766</v>
      </c>
      <c r="C1182" s="302">
        <v>1</v>
      </c>
      <c r="D1182" s="302">
        <v>190</v>
      </c>
    </row>
    <row r="1183" spans="1:4" x14ac:dyDescent="0.35">
      <c r="A1183" s="255">
        <v>460790</v>
      </c>
      <c r="B1183" s="262" t="s">
        <v>1735</v>
      </c>
      <c r="C1183" s="302">
        <v>1</v>
      </c>
      <c r="D1183" s="302">
        <v>90</v>
      </c>
    </row>
    <row r="1184" spans="1:4" x14ac:dyDescent="0.35">
      <c r="A1184" s="255">
        <v>460791</v>
      </c>
      <c r="B1184" s="262" t="s">
        <v>1736</v>
      </c>
      <c r="C1184" s="302">
        <v>1</v>
      </c>
      <c r="D1184" s="302">
        <v>80</v>
      </c>
    </row>
    <row r="1185" spans="1:4" x14ac:dyDescent="0.35">
      <c r="A1185" s="255">
        <v>460792</v>
      </c>
      <c r="B1185" s="262" t="s">
        <v>1737</v>
      </c>
      <c r="C1185" s="302">
        <v>1</v>
      </c>
      <c r="D1185" s="302">
        <v>90</v>
      </c>
    </row>
    <row r="1186" spans="1:4" x14ac:dyDescent="0.35">
      <c r="A1186" s="260">
        <v>470010</v>
      </c>
      <c r="B1186" s="256" t="s">
        <v>693</v>
      </c>
      <c r="C1186" s="302">
        <v>1</v>
      </c>
      <c r="D1186" s="302">
        <v>70</v>
      </c>
    </row>
    <row r="1187" spans="1:4" x14ac:dyDescent="0.35">
      <c r="A1187" s="260">
        <v>470040</v>
      </c>
      <c r="B1187" s="256" t="s">
        <v>694</v>
      </c>
      <c r="C1187" s="302">
        <v>1</v>
      </c>
      <c r="D1187" s="302">
        <v>180</v>
      </c>
    </row>
    <row r="1188" spans="1:4" x14ac:dyDescent="0.35">
      <c r="A1188" s="260">
        <v>470041</v>
      </c>
      <c r="B1188" s="256" t="s">
        <v>695</v>
      </c>
      <c r="C1188" s="302">
        <v>1</v>
      </c>
      <c r="D1188" s="302">
        <v>200</v>
      </c>
    </row>
    <row r="1189" spans="1:4" x14ac:dyDescent="0.35">
      <c r="A1189" s="265">
        <v>470064</v>
      </c>
      <c r="B1189" s="259" t="s">
        <v>834</v>
      </c>
      <c r="C1189" s="302">
        <v>1</v>
      </c>
      <c r="D1189" s="302">
        <v>260</v>
      </c>
    </row>
    <row r="1190" spans="1:4" x14ac:dyDescent="0.35">
      <c r="A1190" s="265">
        <v>470131</v>
      </c>
      <c r="B1190" s="259" t="s">
        <v>1428</v>
      </c>
      <c r="C1190" s="302">
        <v>1</v>
      </c>
      <c r="D1190" s="302">
        <v>290</v>
      </c>
    </row>
    <row r="1191" spans="1:4" x14ac:dyDescent="0.35">
      <c r="A1191" s="265">
        <v>470151</v>
      </c>
      <c r="B1191" s="259" t="s">
        <v>1429</v>
      </c>
      <c r="C1191" s="302">
        <v>1</v>
      </c>
      <c r="D1191" s="302">
        <v>290</v>
      </c>
    </row>
    <row r="1192" spans="1:4" x14ac:dyDescent="0.35">
      <c r="A1192" s="265">
        <v>470154</v>
      </c>
      <c r="B1192" s="259" t="s">
        <v>696</v>
      </c>
      <c r="C1192" s="302">
        <v>1</v>
      </c>
      <c r="D1192" s="302">
        <v>330</v>
      </c>
    </row>
    <row r="1193" spans="1:4" x14ac:dyDescent="0.35">
      <c r="A1193" s="266">
        <v>470155</v>
      </c>
      <c r="B1193" s="267" t="s">
        <v>1430</v>
      </c>
      <c r="C1193" s="302">
        <v>1</v>
      </c>
      <c r="D1193" s="302">
        <v>290</v>
      </c>
    </row>
    <row r="1194" spans="1:4" x14ac:dyDescent="0.35">
      <c r="A1194" s="260">
        <v>470180</v>
      </c>
      <c r="B1194" s="256" t="s">
        <v>765</v>
      </c>
      <c r="C1194" s="302">
        <v>1</v>
      </c>
      <c r="D1194" s="302">
        <v>60</v>
      </c>
    </row>
    <row r="1195" spans="1:4" x14ac:dyDescent="0.35">
      <c r="A1195" s="260">
        <v>470181</v>
      </c>
      <c r="B1195" s="256" t="s">
        <v>766</v>
      </c>
      <c r="C1195" s="302">
        <v>1</v>
      </c>
      <c r="D1195" s="302">
        <v>60</v>
      </c>
    </row>
    <row r="1196" spans="1:4" x14ac:dyDescent="0.35">
      <c r="A1196" s="260">
        <v>470182</v>
      </c>
      <c r="B1196" s="256" t="s">
        <v>764</v>
      </c>
      <c r="C1196" s="302">
        <v>1</v>
      </c>
      <c r="D1196" s="302">
        <v>130</v>
      </c>
    </row>
    <row r="1197" spans="1:4" x14ac:dyDescent="0.35">
      <c r="A1197" s="260">
        <v>470183</v>
      </c>
      <c r="B1197" s="256" t="s">
        <v>767</v>
      </c>
      <c r="C1197" s="302">
        <v>1</v>
      </c>
      <c r="D1197" s="302">
        <v>110</v>
      </c>
    </row>
    <row r="1198" spans="1:4" x14ac:dyDescent="0.35">
      <c r="A1198" s="265">
        <v>470280</v>
      </c>
      <c r="B1198" s="259" t="s">
        <v>697</v>
      </c>
      <c r="C1198" s="302">
        <v>1</v>
      </c>
      <c r="D1198" s="302">
        <v>180</v>
      </c>
    </row>
    <row r="1199" spans="1:4" x14ac:dyDescent="0.35">
      <c r="A1199" s="265">
        <v>470300</v>
      </c>
      <c r="B1199" s="259" t="s">
        <v>698</v>
      </c>
      <c r="C1199" s="302">
        <v>1</v>
      </c>
      <c r="D1199" s="302">
        <v>150</v>
      </c>
    </row>
    <row r="1200" spans="1:4" x14ac:dyDescent="0.35">
      <c r="A1200" s="265">
        <v>470302</v>
      </c>
      <c r="B1200" s="259" t="s">
        <v>699</v>
      </c>
      <c r="C1200" s="302">
        <v>1</v>
      </c>
      <c r="D1200" s="302">
        <v>170</v>
      </c>
    </row>
    <row r="1201" spans="1:4" x14ac:dyDescent="0.35">
      <c r="A1201" s="265">
        <v>470303</v>
      </c>
      <c r="B1201" s="259" t="s">
        <v>700</v>
      </c>
      <c r="C1201" s="302">
        <v>1</v>
      </c>
      <c r="D1201" s="302">
        <v>200</v>
      </c>
    </row>
    <row r="1202" spans="1:4" x14ac:dyDescent="0.35">
      <c r="A1202" s="260">
        <v>470340</v>
      </c>
      <c r="B1202" s="256" t="s">
        <v>701</v>
      </c>
      <c r="C1202" s="302">
        <v>4</v>
      </c>
      <c r="D1202" s="302">
        <v>4.5</v>
      </c>
    </row>
    <row r="1203" spans="1:4" x14ac:dyDescent="0.35">
      <c r="A1203" s="265">
        <v>470363</v>
      </c>
      <c r="B1203" s="259" t="s">
        <v>801</v>
      </c>
      <c r="C1203" s="302">
        <v>1</v>
      </c>
      <c r="D1203" s="302">
        <v>170</v>
      </c>
    </row>
    <row r="1204" spans="1:4" x14ac:dyDescent="0.35">
      <c r="A1204" s="265">
        <v>470364</v>
      </c>
      <c r="B1204" s="259" t="s">
        <v>802</v>
      </c>
      <c r="C1204" s="302">
        <v>1</v>
      </c>
      <c r="D1204" s="302">
        <v>170</v>
      </c>
    </row>
    <row r="1205" spans="1:4" x14ac:dyDescent="0.35">
      <c r="A1205" s="265">
        <v>470365</v>
      </c>
      <c r="B1205" s="259" t="s">
        <v>803</v>
      </c>
      <c r="C1205" s="302">
        <v>1</v>
      </c>
      <c r="D1205" s="302">
        <v>170</v>
      </c>
    </row>
    <row r="1206" spans="1:4" x14ac:dyDescent="0.35">
      <c r="A1206" s="265">
        <v>470366</v>
      </c>
      <c r="B1206" s="259" t="s">
        <v>1532</v>
      </c>
      <c r="C1206" s="302">
        <v>1</v>
      </c>
      <c r="D1206" s="302">
        <v>220</v>
      </c>
    </row>
    <row r="1207" spans="1:4" x14ac:dyDescent="0.35">
      <c r="A1207" s="258">
        <v>470368</v>
      </c>
      <c r="B1207" s="259" t="s">
        <v>1539</v>
      </c>
      <c r="C1207" s="302">
        <v>1</v>
      </c>
      <c r="D1207" s="302">
        <v>210</v>
      </c>
    </row>
    <row r="1208" spans="1:4" x14ac:dyDescent="0.35">
      <c r="A1208" s="258">
        <v>470369</v>
      </c>
      <c r="B1208" s="259" t="s">
        <v>1538</v>
      </c>
      <c r="C1208" s="302">
        <v>1</v>
      </c>
      <c r="D1208" s="302">
        <v>250</v>
      </c>
    </row>
    <row r="1209" spans="1:4" x14ac:dyDescent="0.35">
      <c r="A1209" s="258">
        <v>470382</v>
      </c>
      <c r="B1209" s="259" t="s">
        <v>1535</v>
      </c>
      <c r="C1209" s="302">
        <v>1</v>
      </c>
      <c r="D1209" s="302">
        <v>240</v>
      </c>
    </row>
    <row r="1210" spans="1:4" x14ac:dyDescent="0.35">
      <c r="A1210" s="255">
        <v>470390</v>
      </c>
      <c r="B1210" s="256" t="s">
        <v>1285</v>
      </c>
      <c r="C1210" s="302">
        <v>1</v>
      </c>
      <c r="D1210" s="302">
        <v>45</v>
      </c>
    </row>
    <row r="1211" spans="1:4" x14ac:dyDescent="0.35">
      <c r="A1211" s="255">
        <v>470391</v>
      </c>
      <c r="B1211" s="256" t="s">
        <v>1365</v>
      </c>
      <c r="C1211" s="302">
        <v>1</v>
      </c>
      <c r="D1211" s="302">
        <v>45</v>
      </c>
    </row>
    <row r="1212" spans="1:4" x14ac:dyDescent="0.35">
      <c r="A1212" s="255">
        <v>470392</v>
      </c>
      <c r="B1212" s="256" t="s">
        <v>1288</v>
      </c>
      <c r="C1212" s="302">
        <v>1</v>
      </c>
      <c r="D1212" s="302">
        <v>50</v>
      </c>
    </row>
    <row r="1213" spans="1:4" x14ac:dyDescent="0.35">
      <c r="A1213" s="260">
        <v>470394</v>
      </c>
      <c r="B1213" s="256" t="s">
        <v>1001</v>
      </c>
      <c r="C1213" s="302">
        <v>1</v>
      </c>
      <c r="D1213" s="302">
        <v>60</v>
      </c>
    </row>
    <row r="1214" spans="1:4" x14ac:dyDescent="0.35">
      <c r="A1214" s="255">
        <v>470396</v>
      </c>
      <c r="B1214" s="256" t="s">
        <v>1431</v>
      </c>
      <c r="C1214" s="302">
        <v>1</v>
      </c>
      <c r="D1214" s="302">
        <v>60</v>
      </c>
    </row>
    <row r="1215" spans="1:4" x14ac:dyDescent="0.35">
      <c r="A1215" s="255">
        <v>470397</v>
      </c>
      <c r="B1215" s="262" t="s">
        <v>1408</v>
      </c>
      <c r="C1215" s="302">
        <v>1</v>
      </c>
      <c r="D1215" s="302">
        <v>50</v>
      </c>
    </row>
    <row r="1216" spans="1:4" x14ac:dyDescent="0.35">
      <c r="A1216" s="265">
        <v>470402</v>
      </c>
      <c r="B1216" s="259" t="s">
        <v>702</v>
      </c>
      <c r="C1216" s="302">
        <v>1</v>
      </c>
      <c r="D1216" s="302">
        <v>230</v>
      </c>
    </row>
    <row r="1217" spans="1:4" x14ac:dyDescent="0.35">
      <c r="A1217" s="265">
        <v>470403</v>
      </c>
      <c r="B1217" s="259" t="s">
        <v>703</v>
      </c>
      <c r="C1217" s="302">
        <v>1</v>
      </c>
      <c r="D1217" s="302">
        <v>200</v>
      </c>
    </row>
    <row r="1218" spans="1:4" x14ac:dyDescent="0.35">
      <c r="A1218" s="265">
        <v>470404</v>
      </c>
      <c r="B1218" s="259" t="s">
        <v>1644</v>
      </c>
      <c r="C1218" s="302">
        <v>1</v>
      </c>
      <c r="D1218" s="302">
        <v>210</v>
      </c>
    </row>
    <row r="1219" spans="1:4" x14ac:dyDescent="0.35">
      <c r="A1219" s="265">
        <v>470431</v>
      </c>
      <c r="B1219" s="259" t="s">
        <v>1588</v>
      </c>
      <c r="C1219" s="302">
        <v>1</v>
      </c>
      <c r="D1219" s="302">
        <v>210</v>
      </c>
    </row>
    <row r="1220" spans="1:4" x14ac:dyDescent="0.35">
      <c r="A1220" s="265">
        <v>470432</v>
      </c>
      <c r="B1220" s="259" t="s">
        <v>1587</v>
      </c>
      <c r="C1220" s="302">
        <v>1</v>
      </c>
      <c r="D1220" s="302">
        <v>210</v>
      </c>
    </row>
    <row r="1221" spans="1:4" x14ac:dyDescent="0.35">
      <c r="A1221" s="265">
        <v>470440</v>
      </c>
      <c r="B1221" s="259" t="s">
        <v>1589</v>
      </c>
      <c r="C1221" s="302">
        <v>1</v>
      </c>
      <c r="D1221" s="302">
        <v>190</v>
      </c>
    </row>
    <row r="1222" spans="1:4" x14ac:dyDescent="0.35">
      <c r="A1222" s="265">
        <v>470442</v>
      </c>
      <c r="B1222" s="259" t="s">
        <v>1596</v>
      </c>
      <c r="C1222" s="302">
        <v>1</v>
      </c>
      <c r="D1222" s="302">
        <v>120</v>
      </c>
    </row>
    <row r="1223" spans="1:4" x14ac:dyDescent="0.35">
      <c r="A1223" s="265">
        <v>470443</v>
      </c>
      <c r="B1223" s="259" t="s">
        <v>1021</v>
      </c>
      <c r="C1223" s="302">
        <v>1</v>
      </c>
      <c r="D1223" s="302">
        <v>200</v>
      </c>
    </row>
    <row r="1224" spans="1:4" x14ac:dyDescent="0.35">
      <c r="A1224" s="266">
        <v>470444</v>
      </c>
      <c r="B1224" s="259" t="s">
        <v>1583</v>
      </c>
      <c r="C1224" s="302">
        <v>1</v>
      </c>
      <c r="D1224" s="302">
        <v>220</v>
      </c>
    </row>
    <row r="1225" spans="1:4" x14ac:dyDescent="0.35">
      <c r="A1225" s="255">
        <v>470520</v>
      </c>
      <c r="B1225" s="256" t="s">
        <v>709</v>
      </c>
      <c r="C1225" s="302">
        <v>1</v>
      </c>
      <c r="D1225" s="302">
        <v>22</v>
      </c>
    </row>
    <row r="1226" spans="1:4" x14ac:dyDescent="0.35">
      <c r="A1226" s="260">
        <v>470521</v>
      </c>
      <c r="B1226" s="256" t="s">
        <v>1724</v>
      </c>
      <c r="C1226" s="302">
        <v>1</v>
      </c>
      <c r="D1226" s="302">
        <v>16</v>
      </c>
    </row>
    <row r="1227" spans="1:4" x14ac:dyDescent="0.35">
      <c r="A1227" s="266">
        <v>470572</v>
      </c>
      <c r="B1227" s="259" t="s">
        <v>1416</v>
      </c>
      <c r="C1227" s="302">
        <v>1</v>
      </c>
      <c r="D1227" s="302">
        <v>230</v>
      </c>
    </row>
    <row r="1228" spans="1:4" x14ac:dyDescent="0.35">
      <c r="A1228" s="265">
        <v>470580</v>
      </c>
      <c r="B1228" s="259" t="s">
        <v>710</v>
      </c>
      <c r="C1228" s="302">
        <v>1</v>
      </c>
      <c r="D1228" s="302">
        <v>230</v>
      </c>
    </row>
    <row r="1229" spans="1:4" x14ac:dyDescent="0.35">
      <c r="A1229" s="265">
        <v>470582</v>
      </c>
      <c r="B1229" s="259" t="s">
        <v>711</v>
      </c>
      <c r="C1229" s="302">
        <v>1</v>
      </c>
      <c r="D1229" s="302">
        <v>210</v>
      </c>
    </row>
    <row r="1230" spans="1:4" x14ac:dyDescent="0.35">
      <c r="A1230" s="260">
        <v>470590</v>
      </c>
      <c r="B1230" s="256" t="s">
        <v>712</v>
      </c>
      <c r="C1230" s="302">
        <v>1</v>
      </c>
      <c r="D1230" s="302">
        <v>45</v>
      </c>
    </row>
    <row r="1231" spans="1:4" x14ac:dyDescent="0.35">
      <c r="A1231" s="260">
        <v>470591</v>
      </c>
      <c r="B1231" s="256" t="s">
        <v>713</v>
      </c>
      <c r="C1231" s="302">
        <v>1</v>
      </c>
      <c r="D1231" s="302">
        <v>120</v>
      </c>
    </row>
    <row r="1232" spans="1:4" x14ac:dyDescent="0.35">
      <c r="A1232" s="260">
        <v>470592</v>
      </c>
      <c r="B1232" s="256" t="s">
        <v>714</v>
      </c>
      <c r="C1232" s="302">
        <v>1</v>
      </c>
      <c r="D1232" s="302">
        <v>40</v>
      </c>
    </row>
    <row r="1233" spans="1:4" x14ac:dyDescent="0.35">
      <c r="A1233" s="260">
        <v>470593</v>
      </c>
      <c r="B1233" s="256" t="s">
        <v>715</v>
      </c>
      <c r="C1233" s="302">
        <v>1</v>
      </c>
      <c r="D1233" s="302">
        <v>110</v>
      </c>
    </row>
    <row r="1234" spans="1:4" x14ac:dyDescent="0.35">
      <c r="A1234" s="260">
        <v>470594</v>
      </c>
      <c r="B1234" s="256" t="s">
        <v>716</v>
      </c>
      <c r="C1234" s="302">
        <v>1</v>
      </c>
      <c r="D1234" s="302">
        <v>40</v>
      </c>
    </row>
    <row r="1235" spans="1:4" x14ac:dyDescent="0.35">
      <c r="A1235" s="260">
        <v>470595</v>
      </c>
      <c r="B1235" s="256" t="s">
        <v>717</v>
      </c>
      <c r="C1235" s="302">
        <v>1</v>
      </c>
      <c r="D1235" s="302">
        <v>60</v>
      </c>
    </row>
    <row r="1236" spans="1:4" x14ac:dyDescent="0.35">
      <c r="A1236" s="260">
        <v>470632</v>
      </c>
      <c r="B1236" s="256" t="s">
        <v>718</v>
      </c>
      <c r="C1236" s="302">
        <v>1</v>
      </c>
      <c r="D1236" s="302">
        <v>230</v>
      </c>
    </row>
    <row r="1237" spans="1:4" x14ac:dyDescent="0.35">
      <c r="A1237" s="265">
        <v>470640</v>
      </c>
      <c r="B1237" s="259" t="s">
        <v>719</v>
      </c>
      <c r="C1237" s="302">
        <v>1</v>
      </c>
      <c r="D1237" s="302">
        <v>420</v>
      </c>
    </row>
    <row r="1238" spans="1:4" x14ac:dyDescent="0.35">
      <c r="A1238" s="265">
        <v>470641</v>
      </c>
      <c r="B1238" s="259" t="s">
        <v>720</v>
      </c>
      <c r="C1238" s="302">
        <v>1</v>
      </c>
      <c r="D1238" s="302">
        <v>250</v>
      </c>
    </row>
    <row r="1239" spans="1:4" x14ac:dyDescent="0.35">
      <c r="A1239" s="265">
        <v>470650</v>
      </c>
      <c r="B1239" s="259" t="s">
        <v>831</v>
      </c>
      <c r="C1239" s="302">
        <v>1</v>
      </c>
      <c r="D1239" s="302">
        <v>280</v>
      </c>
    </row>
    <row r="1240" spans="1:4" x14ac:dyDescent="0.35">
      <c r="A1240" s="266">
        <v>470651</v>
      </c>
      <c r="B1240" s="259" t="s">
        <v>1415</v>
      </c>
      <c r="C1240" s="302">
        <v>1</v>
      </c>
      <c r="D1240" s="302">
        <v>310</v>
      </c>
    </row>
    <row r="1241" spans="1:4" x14ac:dyDescent="0.35">
      <c r="A1241" s="265">
        <v>470660</v>
      </c>
      <c r="B1241" s="259" t="s">
        <v>829</v>
      </c>
      <c r="C1241" s="302">
        <v>1</v>
      </c>
      <c r="D1241" s="302">
        <v>400</v>
      </c>
    </row>
    <row r="1242" spans="1:4" x14ac:dyDescent="0.35">
      <c r="A1242" s="265">
        <v>470670</v>
      </c>
      <c r="B1242" s="259" t="s">
        <v>830</v>
      </c>
      <c r="C1242" s="302">
        <v>1</v>
      </c>
      <c r="D1242" s="302">
        <v>260</v>
      </c>
    </row>
    <row r="1243" spans="1:4" x14ac:dyDescent="0.35">
      <c r="A1243" s="260">
        <v>470800</v>
      </c>
      <c r="B1243" s="256" t="s">
        <v>1010</v>
      </c>
      <c r="C1243" s="302">
        <v>1</v>
      </c>
      <c r="D1243" s="302">
        <v>150</v>
      </c>
    </row>
    <row r="1244" spans="1:4" x14ac:dyDescent="0.35">
      <c r="A1244" s="265">
        <v>480041</v>
      </c>
      <c r="B1244" s="259" t="s">
        <v>721</v>
      </c>
      <c r="C1244" s="302">
        <v>1</v>
      </c>
      <c r="D1244" s="302">
        <v>80</v>
      </c>
    </row>
    <row r="1245" spans="1:4" x14ac:dyDescent="0.35">
      <c r="A1245" s="260">
        <v>480071</v>
      </c>
      <c r="B1245" s="256" t="s">
        <v>722</v>
      </c>
      <c r="C1245" s="302">
        <v>1</v>
      </c>
      <c r="D1245" s="302">
        <v>45</v>
      </c>
    </row>
    <row r="1246" spans="1:4" x14ac:dyDescent="0.35">
      <c r="A1246" s="265">
        <v>480080</v>
      </c>
      <c r="B1246" s="259" t="s">
        <v>723</v>
      </c>
      <c r="C1246" s="302">
        <v>1</v>
      </c>
      <c r="D1246" s="302">
        <v>80</v>
      </c>
    </row>
    <row r="1247" spans="1:4" x14ac:dyDescent="0.35">
      <c r="A1247" s="265">
        <v>480271</v>
      </c>
      <c r="B1247" s="259" t="s">
        <v>29</v>
      </c>
      <c r="C1247" s="302">
        <v>1</v>
      </c>
      <c r="D1247" s="302">
        <v>60</v>
      </c>
    </row>
    <row r="1248" spans="1:4" x14ac:dyDescent="0.35">
      <c r="A1248" s="265">
        <v>480272</v>
      </c>
      <c r="B1248" s="259" t="s">
        <v>724</v>
      </c>
      <c r="C1248" s="302">
        <v>1</v>
      </c>
      <c r="D1248" s="302">
        <v>70</v>
      </c>
    </row>
    <row r="1249" spans="1:4" x14ac:dyDescent="0.35">
      <c r="A1249" s="260">
        <v>480452</v>
      </c>
      <c r="B1249" s="256" t="s">
        <v>725</v>
      </c>
      <c r="C1249" s="302">
        <v>1</v>
      </c>
      <c r="D1249" s="302">
        <v>24</v>
      </c>
    </row>
    <row r="1250" spans="1:4" x14ac:dyDescent="0.35">
      <c r="A1250" s="260">
        <v>480664</v>
      </c>
      <c r="B1250" s="256" t="s">
        <v>726</v>
      </c>
      <c r="C1250" s="302">
        <v>1</v>
      </c>
      <c r="D1250" s="302">
        <v>120</v>
      </c>
    </row>
    <row r="1251" spans="1:4" x14ac:dyDescent="0.35">
      <c r="A1251" s="260">
        <v>480665</v>
      </c>
      <c r="B1251" s="256" t="s">
        <v>727</v>
      </c>
      <c r="C1251" s="302">
        <v>1</v>
      </c>
      <c r="D1251" s="302">
        <v>130</v>
      </c>
    </row>
    <row r="1252" spans="1:4" x14ac:dyDescent="0.35">
      <c r="A1252" s="265">
        <v>480670</v>
      </c>
      <c r="B1252" s="259" t="s">
        <v>1252</v>
      </c>
      <c r="C1252" s="302">
        <v>1</v>
      </c>
      <c r="D1252" s="302">
        <v>160</v>
      </c>
    </row>
    <row r="1253" spans="1:4" x14ac:dyDescent="0.35">
      <c r="A1253" s="265">
        <v>480671</v>
      </c>
      <c r="B1253" s="259" t="s">
        <v>1253</v>
      </c>
      <c r="C1253" s="302">
        <v>1</v>
      </c>
      <c r="D1253" s="302">
        <v>200</v>
      </c>
    </row>
    <row r="1254" spans="1:4" x14ac:dyDescent="0.35">
      <c r="A1254" s="266">
        <v>480672</v>
      </c>
      <c r="B1254" s="259" t="s">
        <v>1254</v>
      </c>
      <c r="C1254" s="302">
        <v>1</v>
      </c>
      <c r="D1254" s="302">
        <v>160</v>
      </c>
    </row>
    <row r="1255" spans="1:4" x14ac:dyDescent="0.35">
      <c r="A1255" s="266">
        <v>480673</v>
      </c>
      <c r="B1255" s="259" t="s">
        <v>1255</v>
      </c>
      <c r="C1255" s="302">
        <v>1</v>
      </c>
      <c r="D1255" s="302">
        <v>190</v>
      </c>
    </row>
    <row r="1256" spans="1:4" x14ac:dyDescent="0.35">
      <c r="A1256" s="265">
        <v>480710</v>
      </c>
      <c r="B1256" s="259" t="s">
        <v>728</v>
      </c>
      <c r="C1256" s="302">
        <v>1</v>
      </c>
      <c r="D1256" s="302">
        <v>50</v>
      </c>
    </row>
    <row r="1257" spans="1:4" x14ac:dyDescent="0.35">
      <c r="A1257" s="260">
        <v>485012</v>
      </c>
      <c r="B1257" s="256" t="s">
        <v>729</v>
      </c>
      <c r="C1257" s="302">
        <v>1</v>
      </c>
      <c r="D1257" s="302">
        <v>70</v>
      </c>
    </row>
    <row r="1258" spans="1:4" x14ac:dyDescent="0.35">
      <c r="A1258" s="260">
        <v>485050</v>
      </c>
      <c r="B1258" s="256" t="s">
        <v>730</v>
      </c>
      <c r="C1258" s="302">
        <v>5</v>
      </c>
      <c r="D1258" s="302">
        <v>3.5</v>
      </c>
    </row>
    <row r="1259" spans="1:4" x14ac:dyDescent="0.35">
      <c r="A1259" s="260">
        <v>485060</v>
      </c>
      <c r="B1259" s="256" t="s">
        <v>1521</v>
      </c>
      <c r="C1259" s="302">
        <v>10</v>
      </c>
      <c r="D1259" s="302">
        <v>2.4000000000000004</v>
      </c>
    </row>
    <row r="1260" spans="1:4" x14ac:dyDescent="0.35">
      <c r="A1260" s="260">
        <v>485061</v>
      </c>
      <c r="B1260" s="256" t="s">
        <v>1725</v>
      </c>
      <c r="C1260" s="302">
        <v>5</v>
      </c>
      <c r="D1260" s="302">
        <v>3.5</v>
      </c>
    </row>
    <row r="1261" spans="1:4" x14ac:dyDescent="0.35">
      <c r="A1261" s="260">
        <v>485141</v>
      </c>
      <c r="B1261" s="256" t="s">
        <v>732</v>
      </c>
      <c r="C1261" s="302">
        <v>1</v>
      </c>
      <c r="D1261" s="302">
        <v>35</v>
      </c>
    </row>
    <row r="1262" spans="1:4" x14ac:dyDescent="0.35">
      <c r="A1262" s="265">
        <v>490341</v>
      </c>
      <c r="B1262" s="259" t="s">
        <v>733</v>
      </c>
      <c r="C1262" s="302">
        <v>1</v>
      </c>
      <c r="D1262" s="302">
        <v>470</v>
      </c>
    </row>
    <row r="1263" spans="1:4" x14ac:dyDescent="0.35">
      <c r="A1263" s="265">
        <v>490342</v>
      </c>
      <c r="B1263" s="259" t="s">
        <v>734</v>
      </c>
      <c r="C1263" s="302">
        <v>1</v>
      </c>
      <c r="D1263" s="302">
        <v>460</v>
      </c>
    </row>
    <row r="1264" spans="1:4" x14ac:dyDescent="0.35">
      <c r="A1264" s="265">
        <v>490473</v>
      </c>
      <c r="B1264" s="259" t="s">
        <v>735</v>
      </c>
      <c r="C1264" s="302">
        <v>1</v>
      </c>
      <c r="D1264" s="302">
        <v>440</v>
      </c>
    </row>
    <row r="1265" spans="1:4" x14ac:dyDescent="0.35">
      <c r="A1265" s="265">
        <v>490474</v>
      </c>
      <c r="B1265" s="259" t="s">
        <v>736</v>
      </c>
      <c r="C1265" s="302">
        <v>1</v>
      </c>
      <c r="D1265" s="302">
        <v>430</v>
      </c>
    </row>
    <row r="1266" spans="1:4" x14ac:dyDescent="0.35">
      <c r="A1266" s="265">
        <v>490531</v>
      </c>
      <c r="B1266" s="259" t="s">
        <v>804</v>
      </c>
      <c r="C1266" s="302">
        <v>1</v>
      </c>
      <c r="D1266" s="302">
        <v>990</v>
      </c>
    </row>
    <row r="1267" spans="1:4" x14ac:dyDescent="0.35">
      <c r="A1267" s="265">
        <v>490535</v>
      </c>
      <c r="B1267" s="259" t="s">
        <v>805</v>
      </c>
      <c r="C1267" s="302">
        <v>1</v>
      </c>
      <c r="D1267" s="302">
        <v>1020</v>
      </c>
    </row>
    <row r="1268" spans="1:4" x14ac:dyDescent="0.35">
      <c r="A1268" s="265">
        <v>490537</v>
      </c>
      <c r="B1268" s="259" t="s">
        <v>806</v>
      </c>
      <c r="C1268" s="302">
        <v>1</v>
      </c>
      <c r="D1268" s="302">
        <v>910</v>
      </c>
    </row>
    <row r="1269" spans="1:4" x14ac:dyDescent="0.35">
      <c r="A1269" s="260">
        <v>629031</v>
      </c>
      <c r="B1269" s="256" t="s">
        <v>737</v>
      </c>
      <c r="C1269" s="302">
        <v>1</v>
      </c>
      <c r="D1269" s="302">
        <v>50</v>
      </c>
    </row>
    <row r="1270" spans="1:4" x14ac:dyDescent="0.35">
      <c r="A1270" s="255">
        <v>636080</v>
      </c>
      <c r="B1270" s="256" t="s">
        <v>1265</v>
      </c>
      <c r="C1270" s="302">
        <v>1</v>
      </c>
      <c r="D1270" s="302">
        <v>180</v>
      </c>
    </row>
    <row r="1271" spans="1:4" x14ac:dyDescent="0.35">
      <c r="A1271" s="266">
        <v>649280</v>
      </c>
      <c r="B1271" s="259" t="s">
        <v>1211</v>
      </c>
      <c r="C1271" s="302">
        <v>1</v>
      </c>
      <c r="D1271" s="302">
        <v>120</v>
      </c>
    </row>
    <row r="1272" spans="1:4" x14ac:dyDescent="0.35">
      <c r="A1272" s="255">
        <v>677171</v>
      </c>
      <c r="B1272" s="256" t="s">
        <v>1006</v>
      </c>
      <c r="C1272" s="302">
        <v>1</v>
      </c>
      <c r="D1272" s="302">
        <v>330</v>
      </c>
    </row>
    <row r="1273" spans="1:4" x14ac:dyDescent="0.35">
      <c r="A1273" s="255">
        <v>677560</v>
      </c>
      <c r="B1273" s="256" t="s">
        <v>1263</v>
      </c>
      <c r="C1273" s="302">
        <v>1</v>
      </c>
      <c r="D1273" s="302">
        <v>210</v>
      </c>
    </row>
    <row r="1274" spans="1:4" x14ac:dyDescent="0.35">
      <c r="A1274" s="255">
        <v>678190</v>
      </c>
      <c r="B1274" s="256" t="s">
        <v>1008</v>
      </c>
      <c r="C1274" s="302">
        <v>1</v>
      </c>
      <c r="D1274" s="302">
        <v>330</v>
      </c>
    </row>
    <row r="1275" spans="1:4" x14ac:dyDescent="0.35">
      <c r="A1275" s="255">
        <v>678200</v>
      </c>
      <c r="B1275" s="256" t="s">
        <v>1005</v>
      </c>
      <c r="C1275" s="302">
        <v>1</v>
      </c>
      <c r="D1275" s="302">
        <v>300</v>
      </c>
    </row>
    <row r="1276" spans="1:4" x14ac:dyDescent="0.35">
      <c r="A1276" s="255">
        <v>678230</v>
      </c>
      <c r="B1276" s="256" t="s">
        <v>1004</v>
      </c>
      <c r="C1276" s="302">
        <v>1</v>
      </c>
      <c r="D1276" s="302">
        <v>190</v>
      </c>
    </row>
    <row r="1277" spans="1:4" x14ac:dyDescent="0.35">
      <c r="A1277" s="255">
        <v>678254</v>
      </c>
      <c r="B1277" s="256" t="s">
        <v>1422</v>
      </c>
      <c r="C1277" s="302">
        <v>1</v>
      </c>
      <c r="D1277" s="302">
        <v>340</v>
      </c>
    </row>
    <row r="1278" spans="1:4" x14ac:dyDescent="0.35">
      <c r="A1278" s="260" t="s">
        <v>1002</v>
      </c>
      <c r="B1278" s="256" t="s">
        <v>1003</v>
      </c>
      <c r="C1278" s="302">
        <v>1</v>
      </c>
      <c r="D1278" s="302">
        <v>340</v>
      </c>
    </row>
    <row r="1279" spans="1:4" x14ac:dyDescent="0.35">
      <c r="A1279" s="255" t="s">
        <v>738</v>
      </c>
      <c r="B1279" s="256" t="s">
        <v>739</v>
      </c>
      <c r="C1279" s="302">
        <v>1</v>
      </c>
      <c r="D1279" s="302">
        <v>40</v>
      </c>
    </row>
    <row r="1280" spans="1:4" x14ac:dyDescent="0.35">
      <c r="A1280" s="255" t="s">
        <v>740</v>
      </c>
      <c r="B1280" s="256" t="s">
        <v>741</v>
      </c>
      <c r="C1280" s="302">
        <v>1</v>
      </c>
      <c r="D1280" s="302">
        <v>80</v>
      </c>
    </row>
    <row r="1281" spans="1:4" x14ac:dyDescent="0.35">
      <c r="A1281" s="255" t="s">
        <v>742</v>
      </c>
      <c r="B1281" s="256" t="s">
        <v>788</v>
      </c>
      <c r="C1281" s="302">
        <v>1</v>
      </c>
      <c r="D1281" s="302">
        <v>50</v>
      </c>
    </row>
    <row r="1282" spans="1:4" x14ac:dyDescent="0.35">
      <c r="A1282" s="255" t="s">
        <v>743</v>
      </c>
      <c r="B1282" s="256" t="s">
        <v>744</v>
      </c>
      <c r="C1282" s="302">
        <v>1</v>
      </c>
      <c r="D1282" s="302">
        <v>70</v>
      </c>
    </row>
    <row r="1283" spans="1:4" x14ac:dyDescent="0.35">
      <c r="A1283" s="255" t="s">
        <v>745</v>
      </c>
      <c r="B1283" s="256" t="s">
        <v>746</v>
      </c>
      <c r="C1283" s="302">
        <v>1</v>
      </c>
      <c r="D1283" s="302">
        <v>70</v>
      </c>
    </row>
    <row r="1284" spans="1:4" x14ac:dyDescent="0.35">
      <c r="A1284" s="255" t="s">
        <v>747</v>
      </c>
      <c r="B1284" s="256" t="s">
        <v>789</v>
      </c>
      <c r="C1284" s="302">
        <v>1</v>
      </c>
      <c r="D1284" s="302">
        <v>70</v>
      </c>
    </row>
    <row r="1285" spans="1:4" x14ac:dyDescent="0.35">
      <c r="A1285" s="260" t="s">
        <v>1290</v>
      </c>
      <c r="B1285" s="256" t="s">
        <v>1291</v>
      </c>
      <c r="C1285" s="302">
        <v>1</v>
      </c>
      <c r="D1285" s="302">
        <v>35</v>
      </c>
    </row>
    <row r="1286" spans="1:4" x14ac:dyDescent="0.35">
      <c r="A1286" s="255" t="s">
        <v>1193</v>
      </c>
      <c r="B1286" s="256" t="s">
        <v>1199</v>
      </c>
      <c r="C1286" s="302">
        <v>1</v>
      </c>
      <c r="D1286" s="302">
        <v>190</v>
      </c>
    </row>
    <row r="1287" spans="1:4" x14ac:dyDescent="0.35">
      <c r="A1287" s="255" t="s">
        <v>1785</v>
      </c>
      <c r="B1287" s="256" t="s">
        <v>1787</v>
      </c>
      <c r="C1287" s="302">
        <v>1</v>
      </c>
      <c r="D1287" s="302">
        <v>110</v>
      </c>
    </row>
    <row r="1288" spans="1:4" x14ac:dyDescent="0.35">
      <c r="A1288" s="255" t="s">
        <v>1786</v>
      </c>
      <c r="B1288" s="256" t="s">
        <v>1788</v>
      </c>
      <c r="C1288" s="302">
        <v>1</v>
      </c>
      <c r="D1288" s="302">
        <v>110</v>
      </c>
    </row>
    <row r="1289" spans="1:4" x14ac:dyDescent="0.35">
      <c r="A1289" s="255" t="s">
        <v>748</v>
      </c>
      <c r="B1289" s="256" t="s">
        <v>807</v>
      </c>
      <c r="C1289" s="302">
        <v>1</v>
      </c>
      <c r="D1289" s="302">
        <v>70</v>
      </c>
    </row>
    <row r="1290" spans="1:4" x14ac:dyDescent="0.35">
      <c r="A1290" s="255" t="s">
        <v>749</v>
      </c>
      <c r="B1290" s="256" t="s">
        <v>750</v>
      </c>
      <c r="C1290" s="302">
        <v>1</v>
      </c>
      <c r="D1290" s="302">
        <v>60</v>
      </c>
    </row>
    <row r="1291" spans="1:4" x14ac:dyDescent="0.35">
      <c r="A1291" s="255" t="s">
        <v>1015</v>
      </c>
      <c r="B1291" s="256" t="s">
        <v>1264</v>
      </c>
      <c r="C1291" s="302">
        <v>1</v>
      </c>
      <c r="D1291" s="302">
        <v>60</v>
      </c>
    </row>
    <row r="1292" spans="1:4" x14ac:dyDescent="0.35">
      <c r="A1292" s="260"/>
      <c r="B1292" s="269"/>
    </row>
    <row r="1293" spans="1:4" x14ac:dyDescent="0.35">
      <c r="A1293" s="260"/>
      <c r="B1293" s="269"/>
    </row>
    <row r="1294" spans="1:4" x14ac:dyDescent="0.35">
      <c r="A1294" s="260"/>
      <c r="B1294" s="269"/>
    </row>
    <row r="1295" spans="1:4" x14ac:dyDescent="0.35">
      <c r="A1295" s="260"/>
      <c r="B1295" s="269"/>
    </row>
  </sheetData>
  <autoFilter ref="A1:D1" xr:uid="{DBE9F0C4-0F7B-4FC4-BEC2-A0385C5CF310}"/>
  <sortState xmlns:xlrd2="http://schemas.microsoft.com/office/spreadsheetml/2017/richdata2" ref="A2:B1538">
    <sortCondition ref="A1:A1538"/>
  </sortState>
  <conditionalFormatting sqref="A1:A471 A473:A1048576">
    <cfRule type="duplicateValues" dxfId="167" priority="157"/>
  </conditionalFormatting>
  <conditionalFormatting sqref="A472">
    <cfRule type="duplicateValues" dxfId="166" priority="7"/>
    <cfRule type="duplicateValues" dxfId="165" priority="8"/>
  </conditionalFormatting>
  <conditionalFormatting sqref="A948:A1083">
    <cfRule type="duplicateValues" dxfId="164" priority="156"/>
  </conditionalFormatting>
  <conditionalFormatting sqref="A1296:A1048576 A3:A154">
    <cfRule type="duplicateValues" dxfId="163" priority="161"/>
  </conditionalFormatting>
  <conditionalFormatting sqref="A1296:A1048576 A473:A796 A3:A471">
    <cfRule type="duplicateValues" dxfId="162" priority="165"/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000"/>
  </sheetPr>
  <dimension ref="A1:I181"/>
  <sheetViews>
    <sheetView zoomScaleNormal="100" workbookViewId="0">
      <selection activeCell="E2" sqref="E2:E110"/>
    </sheetView>
  </sheetViews>
  <sheetFormatPr defaultColWidth="8.81640625" defaultRowHeight="14.5" x14ac:dyDescent="0.35"/>
  <cols>
    <col min="1" max="2" width="8.7265625" style="53" customWidth="1"/>
    <col min="3" max="3" width="55.7265625" style="59" customWidth="1"/>
    <col min="4" max="4" width="10.7265625" style="56" customWidth="1"/>
    <col min="5" max="5" width="9.26953125" style="53" bestFit="1" customWidth="1"/>
    <col min="6" max="6" width="48.26953125" style="53" customWidth="1"/>
    <col min="7" max="16384" width="8.81640625" style="53"/>
  </cols>
  <sheetData>
    <row r="1" spans="1:9" s="1" customFormat="1" ht="30" customHeight="1" thickBot="1" x14ac:dyDescent="0.4">
      <c r="A1" s="304" t="s">
        <v>770</v>
      </c>
      <c r="B1" s="304"/>
      <c r="C1" s="304"/>
      <c r="D1" s="304"/>
    </row>
    <row r="2" spans="1:9" s="4" customFormat="1" ht="30" customHeight="1" thickBot="1" x14ac:dyDescent="0.4">
      <c r="A2" s="66" t="s">
        <v>52</v>
      </c>
      <c r="B2" s="67" t="s">
        <v>53</v>
      </c>
      <c r="C2" s="68" t="s">
        <v>0</v>
      </c>
      <c r="D2" s="62" t="s">
        <v>844</v>
      </c>
      <c r="E2" s="270" t="s">
        <v>842</v>
      </c>
      <c r="H2" s="241"/>
      <c r="I2" s="243"/>
    </row>
    <row r="3" spans="1:9" s="55" customFormat="1" ht="15" customHeight="1" x14ac:dyDescent="0.35">
      <c r="A3" s="47">
        <v>183</v>
      </c>
      <c r="B3" s="78">
        <v>470640</v>
      </c>
      <c r="C3" s="79" t="s">
        <v>719</v>
      </c>
      <c r="D3" s="15">
        <v>1</v>
      </c>
      <c r="E3" s="278">
        <v>420</v>
      </c>
      <c r="F3" s="50"/>
      <c r="G3" s="1"/>
      <c r="H3" s="2"/>
      <c r="I3" s="242"/>
    </row>
    <row r="4" spans="1:9" ht="15" customHeight="1" x14ac:dyDescent="0.35">
      <c r="A4" s="48">
        <v>121</v>
      </c>
      <c r="B4" s="73">
        <v>382180</v>
      </c>
      <c r="C4" s="63" t="s">
        <v>541</v>
      </c>
      <c r="D4" s="16">
        <v>1</v>
      </c>
      <c r="E4" s="274">
        <v>40</v>
      </c>
      <c r="F4" s="50"/>
      <c r="G4" s="1"/>
      <c r="H4" s="2"/>
      <c r="I4" s="242"/>
    </row>
    <row r="5" spans="1:9" ht="15" customHeight="1" x14ac:dyDescent="0.35">
      <c r="A5" s="48">
        <v>122</v>
      </c>
      <c r="B5" s="73">
        <v>322460</v>
      </c>
      <c r="C5" s="63" t="s">
        <v>402</v>
      </c>
      <c r="D5" s="16">
        <v>1</v>
      </c>
      <c r="E5" s="274">
        <v>90</v>
      </c>
      <c r="F5" s="50"/>
      <c r="G5" s="1"/>
      <c r="H5" s="2"/>
      <c r="I5" s="242"/>
    </row>
    <row r="6" spans="1:9" ht="15" customHeight="1" x14ac:dyDescent="0.35">
      <c r="A6" s="48">
        <v>123</v>
      </c>
      <c r="B6" s="73">
        <v>132402</v>
      </c>
      <c r="C6" s="63" t="s">
        <v>200</v>
      </c>
      <c r="D6" s="16">
        <v>30</v>
      </c>
      <c r="E6" s="274">
        <v>0.60000000000000009</v>
      </c>
      <c r="F6" s="50"/>
      <c r="G6" s="1"/>
      <c r="H6" s="2"/>
      <c r="I6" s="242"/>
    </row>
    <row r="7" spans="1:9" ht="15" customHeight="1" x14ac:dyDescent="0.35">
      <c r="A7" s="48">
        <v>124</v>
      </c>
      <c r="B7" s="73">
        <v>131255</v>
      </c>
      <c r="C7" s="63" t="s">
        <v>134</v>
      </c>
      <c r="D7" s="16">
        <v>30</v>
      </c>
      <c r="E7" s="274">
        <v>0.60000000000000009</v>
      </c>
      <c r="F7" s="50"/>
      <c r="G7" s="1"/>
      <c r="H7" s="2"/>
      <c r="I7" s="242"/>
    </row>
    <row r="8" spans="1:9" ht="15" customHeight="1" x14ac:dyDescent="0.35">
      <c r="A8" s="48">
        <v>125</v>
      </c>
      <c r="B8" s="73">
        <v>184040</v>
      </c>
      <c r="C8" s="63" t="s">
        <v>1295</v>
      </c>
      <c r="D8" s="16">
        <v>5</v>
      </c>
      <c r="E8" s="274">
        <v>3.5</v>
      </c>
      <c r="F8" s="50"/>
      <c r="G8" s="1"/>
      <c r="H8" s="2"/>
      <c r="I8" s="242"/>
    </row>
    <row r="9" spans="1:9" ht="15" customHeight="1" x14ac:dyDescent="0.35">
      <c r="A9" s="48">
        <v>126</v>
      </c>
      <c r="B9" s="73">
        <v>184041</v>
      </c>
      <c r="C9" s="63" t="s">
        <v>988</v>
      </c>
      <c r="D9" s="16">
        <v>15</v>
      </c>
      <c r="E9" s="274">
        <v>1.2000000000000002</v>
      </c>
      <c r="F9" s="50"/>
      <c r="G9" s="1"/>
      <c r="H9" s="2"/>
      <c r="I9" s="242"/>
    </row>
    <row r="10" spans="1:9" ht="15" customHeight="1" x14ac:dyDescent="0.35">
      <c r="A10" s="48">
        <v>127</v>
      </c>
      <c r="B10" s="73">
        <v>184066</v>
      </c>
      <c r="C10" s="63" t="s">
        <v>1299</v>
      </c>
      <c r="D10" s="16">
        <v>5</v>
      </c>
      <c r="E10" s="274">
        <v>3.5</v>
      </c>
      <c r="F10" s="50"/>
      <c r="G10" s="1"/>
      <c r="H10" s="2"/>
      <c r="I10" s="242"/>
    </row>
    <row r="11" spans="1:9" ht="15" customHeight="1" x14ac:dyDescent="0.35">
      <c r="A11" s="48">
        <v>128</v>
      </c>
      <c r="B11" s="73">
        <v>184077</v>
      </c>
      <c r="C11" s="63" t="s">
        <v>1300</v>
      </c>
      <c r="D11" s="16">
        <v>15</v>
      </c>
      <c r="E11" s="274">
        <v>1.2000000000000002</v>
      </c>
      <c r="F11" s="50"/>
      <c r="G11" s="1"/>
      <c r="H11" s="2"/>
      <c r="I11" s="242"/>
    </row>
    <row r="12" spans="1:9" ht="15" customHeight="1" x14ac:dyDescent="0.35">
      <c r="A12" s="48">
        <v>129</v>
      </c>
      <c r="B12" s="73">
        <v>184090</v>
      </c>
      <c r="C12" s="63" t="s">
        <v>1301</v>
      </c>
      <c r="D12" s="16">
        <v>5</v>
      </c>
      <c r="E12" s="274">
        <v>3.5</v>
      </c>
      <c r="F12" s="50"/>
      <c r="G12" s="1"/>
      <c r="H12" s="2"/>
      <c r="I12" s="242"/>
    </row>
    <row r="13" spans="1:9" ht="15" customHeight="1" x14ac:dyDescent="0.35">
      <c r="A13" s="48">
        <v>130</v>
      </c>
      <c r="B13" s="73">
        <v>184091</v>
      </c>
      <c r="C13" s="63" t="s">
        <v>1302</v>
      </c>
      <c r="D13" s="16">
        <v>5</v>
      </c>
      <c r="E13" s="274">
        <v>3.5</v>
      </c>
      <c r="F13" s="50"/>
      <c r="G13" s="1"/>
      <c r="H13" s="2"/>
      <c r="I13" s="242"/>
    </row>
    <row r="14" spans="1:9" ht="15" customHeight="1" x14ac:dyDescent="0.35">
      <c r="A14" s="48">
        <v>131</v>
      </c>
      <c r="B14" s="73">
        <v>397411</v>
      </c>
      <c r="C14" s="63" t="s">
        <v>617</v>
      </c>
      <c r="D14" s="16">
        <v>1</v>
      </c>
      <c r="E14" s="274">
        <v>110</v>
      </c>
      <c r="F14" s="50"/>
      <c r="G14" s="1"/>
      <c r="H14" s="2"/>
      <c r="I14" s="242"/>
    </row>
    <row r="15" spans="1:9" ht="15" customHeight="1" x14ac:dyDescent="0.35">
      <c r="A15" s="48">
        <v>132</v>
      </c>
      <c r="B15" s="73">
        <v>134500</v>
      </c>
      <c r="C15" s="63" t="s">
        <v>239</v>
      </c>
      <c r="D15" s="16">
        <v>30</v>
      </c>
      <c r="E15" s="274">
        <v>0.60000000000000009</v>
      </c>
      <c r="F15" s="50"/>
      <c r="G15" s="1"/>
      <c r="H15" s="2"/>
      <c r="I15" s="242"/>
    </row>
    <row r="16" spans="1:9" ht="15" customHeight="1" x14ac:dyDescent="0.35">
      <c r="A16" s="48">
        <v>133</v>
      </c>
      <c r="B16" s="73">
        <v>131050</v>
      </c>
      <c r="C16" s="63" t="s">
        <v>125</v>
      </c>
      <c r="D16" s="16">
        <v>30</v>
      </c>
      <c r="E16" s="274">
        <v>0.60000000000000009</v>
      </c>
      <c r="F16" s="50"/>
      <c r="G16" s="1"/>
      <c r="H16" s="2"/>
      <c r="I16" s="242"/>
    </row>
    <row r="17" spans="1:9" ht="15" customHeight="1" x14ac:dyDescent="0.35">
      <c r="A17" s="48">
        <v>134</v>
      </c>
      <c r="B17" s="73">
        <v>382670</v>
      </c>
      <c r="C17" s="63" t="s">
        <v>569</v>
      </c>
      <c r="D17" s="16">
        <v>1</v>
      </c>
      <c r="E17" s="274">
        <v>70</v>
      </c>
      <c r="F17" s="50"/>
      <c r="G17" s="1"/>
      <c r="H17" s="2"/>
      <c r="I17" s="242"/>
    </row>
    <row r="18" spans="1:9" ht="15" customHeight="1" x14ac:dyDescent="0.35">
      <c r="A18" s="48">
        <v>135</v>
      </c>
      <c r="B18" s="73">
        <v>134210</v>
      </c>
      <c r="C18" s="63" t="s">
        <v>223</v>
      </c>
      <c r="D18" s="16">
        <v>30</v>
      </c>
      <c r="E18" s="274">
        <v>0.60000000000000009</v>
      </c>
      <c r="F18" s="50"/>
      <c r="G18" s="1"/>
      <c r="H18" s="2"/>
      <c r="I18" s="242"/>
    </row>
    <row r="19" spans="1:9" ht="15" customHeight="1" x14ac:dyDescent="0.35">
      <c r="A19" s="48">
        <v>136</v>
      </c>
      <c r="B19" s="73">
        <v>134513</v>
      </c>
      <c r="C19" s="63" t="s">
        <v>245</v>
      </c>
      <c r="D19" s="16">
        <v>30</v>
      </c>
      <c r="E19" s="274">
        <v>0.60000000000000009</v>
      </c>
      <c r="F19" s="50"/>
      <c r="G19" s="1"/>
      <c r="H19" s="2"/>
      <c r="I19" s="242"/>
    </row>
    <row r="20" spans="1:9" ht="15" customHeight="1" x14ac:dyDescent="0.35">
      <c r="A20" s="48">
        <v>159</v>
      </c>
      <c r="B20" s="73">
        <v>184087</v>
      </c>
      <c r="C20" s="63" t="s">
        <v>836</v>
      </c>
      <c r="D20" s="16">
        <v>4</v>
      </c>
      <c r="E20" s="274">
        <v>4.5</v>
      </c>
      <c r="F20" s="50"/>
      <c r="G20" s="1"/>
      <c r="H20" s="2"/>
      <c r="I20" s="242"/>
    </row>
    <row r="21" spans="1:9" ht="15" customHeight="1" x14ac:dyDescent="0.35">
      <c r="A21" s="48">
        <v>160</v>
      </c>
      <c r="B21" s="73">
        <v>184088</v>
      </c>
      <c r="C21" s="63" t="s">
        <v>1303</v>
      </c>
      <c r="D21" s="16">
        <v>15</v>
      </c>
      <c r="E21" s="274">
        <v>1.2000000000000002</v>
      </c>
      <c r="F21" s="50"/>
      <c r="G21" s="1"/>
      <c r="H21" s="2"/>
      <c r="I21" s="242"/>
    </row>
    <row r="22" spans="1:9" ht="15" customHeight="1" x14ac:dyDescent="0.35">
      <c r="A22" s="48">
        <v>168</v>
      </c>
      <c r="B22" s="73">
        <v>397410</v>
      </c>
      <c r="C22" s="63" t="s">
        <v>616</v>
      </c>
      <c r="D22" s="16">
        <v>1</v>
      </c>
      <c r="E22" s="274">
        <v>110</v>
      </c>
      <c r="F22" s="50"/>
      <c r="G22" s="1"/>
      <c r="H22" s="2"/>
      <c r="I22" s="242"/>
    </row>
    <row r="23" spans="1:9" ht="15" customHeight="1" x14ac:dyDescent="0.35">
      <c r="A23" s="48">
        <v>169</v>
      </c>
      <c r="B23" s="73">
        <v>397350</v>
      </c>
      <c r="C23" s="63" t="s">
        <v>612</v>
      </c>
      <c r="D23" s="16">
        <v>2</v>
      </c>
      <c r="E23" s="274">
        <v>9</v>
      </c>
      <c r="F23" s="50"/>
      <c r="G23" s="1"/>
      <c r="H23" s="2"/>
      <c r="I23" s="242"/>
    </row>
    <row r="24" spans="1:9" ht="15" customHeight="1" x14ac:dyDescent="0.35">
      <c r="A24" s="48">
        <v>170</v>
      </c>
      <c r="B24" s="73">
        <v>397370</v>
      </c>
      <c r="C24" s="63" t="s">
        <v>613</v>
      </c>
      <c r="D24" s="16">
        <v>1</v>
      </c>
      <c r="E24" s="274">
        <v>18</v>
      </c>
      <c r="F24" s="50"/>
      <c r="G24" s="1"/>
      <c r="H24" s="2"/>
      <c r="I24" s="242"/>
    </row>
    <row r="25" spans="1:9" ht="15" customHeight="1" thickBot="1" x14ac:dyDescent="0.4">
      <c r="A25" s="49">
        <v>171</v>
      </c>
      <c r="B25" s="74">
        <v>147001</v>
      </c>
      <c r="C25" s="69" t="s">
        <v>256</v>
      </c>
      <c r="D25" s="18">
        <v>1</v>
      </c>
      <c r="E25" s="275">
        <v>35</v>
      </c>
      <c r="F25" s="50"/>
      <c r="G25" s="1"/>
      <c r="H25" s="2"/>
      <c r="I25" s="242"/>
    </row>
    <row r="26" spans="1:9" s="55" customFormat="1" ht="15" customHeight="1" x14ac:dyDescent="0.35">
      <c r="A26" s="47">
        <v>184</v>
      </c>
      <c r="B26" s="78">
        <v>470641</v>
      </c>
      <c r="C26" s="79" t="s">
        <v>720</v>
      </c>
      <c r="D26" s="15">
        <v>1</v>
      </c>
      <c r="E26" s="278">
        <v>250</v>
      </c>
      <c r="F26" s="50"/>
      <c r="G26" s="1"/>
      <c r="H26" s="2"/>
      <c r="I26" s="242"/>
    </row>
    <row r="27" spans="1:9" ht="15" customHeight="1" x14ac:dyDescent="0.35">
      <c r="A27" s="48">
        <v>124</v>
      </c>
      <c r="B27" s="73">
        <v>131255</v>
      </c>
      <c r="C27" s="63" t="s">
        <v>134</v>
      </c>
      <c r="D27" s="16">
        <v>30</v>
      </c>
      <c r="E27" s="274">
        <v>0.60000000000000009</v>
      </c>
      <c r="F27" s="50"/>
      <c r="G27" s="1"/>
      <c r="H27" s="2"/>
      <c r="I27" s="242"/>
    </row>
    <row r="28" spans="1:9" ht="15" customHeight="1" x14ac:dyDescent="0.35">
      <c r="A28" s="48">
        <v>125</v>
      </c>
      <c r="B28" s="73">
        <v>184040</v>
      </c>
      <c r="C28" s="63" t="s">
        <v>1295</v>
      </c>
      <c r="D28" s="16">
        <v>5</v>
      </c>
      <c r="E28" s="274">
        <v>3.5</v>
      </c>
      <c r="F28" s="50"/>
      <c r="G28" s="1"/>
      <c r="H28" s="2"/>
      <c r="I28" s="242"/>
    </row>
    <row r="29" spans="1:9" ht="15" customHeight="1" x14ac:dyDescent="0.35">
      <c r="A29" s="48">
        <v>126</v>
      </c>
      <c r="B29" s="73">
        <v>184041</v>
      </c>
      <c r="C29" s="63" t="s">
        <v>988</v>
      </c>
      <c r="D29" s="16">
        <v>15</v>
      </c>
      <c r="E29" s="274">
        <v>1.2000000000000002</v>
      </c>
      <c r="F29" s="50"/>
      <c r="G29" s="1"/>
      <c r="H29" s="2"/>
      <c r="I29" s="242"/>
    </row>
    <row r="30" spans="1:9" ht="15" customHeight="1" x14ac:dyDescent="0.35">
      <c r="A30" s="48">
        <v>127</v>
      </c>
      <c r="B30" s="73">
        <v>184066</v>
      </c>
      <c r="C30" s="63" t="s">
        <v>1299</v>
      </c>
      <c r="D30" s="16">
        <v>5</v>
      </c>
      <c r="E30" s="274">
        <v>3.5</v>
      </c>
      <c r="F30" s="50"/>
      <c r="G30" s="1"/>
      <c r="H30" s="2"/>
      <c r="I30" s="242"/>
    </row>
    <row r="31" spans="1:9" ht="15" customHeight="1" x14ac:dyDescent="0.35">
      <c r="A31" s="48">
        <v>128</v>
      </c>
      <c r="B31" s="73">
        <v>184077</v>
      </c>
      <c r="C31" s="63" t="s">
        <v>1300</v>
      </c>
      <c r="D31" s="16">
        <v>15</v>
      </c>
      <c r="E31" s="274">
        <v>1.2000000000000002</v>
      </c>
      <c r="F31" s="50"/>
      <c r="G31" s="1"/>
      <c r="H31" s="2"/>
      <c r="I31" s="242"/>
    </row>
    <row r="32" spans="1:9" ht="15" customHeight="1" x14ac:dyDescent="0.35">
      <c r="A32" s="48">
        <v>134</v>
      </c>
      <c r="B32" s="73">
        <v>382670</v>
      </c>
      <c r="C32" s="63" t="s">
        <v>569</v>
      </c>
      <c r="D32" s="16">
        <v>1</v>
      </c>
      <c r="E32" s="274">
        <v>70</v>
      </c>
      <c r="F32" s="50"/>
      <c r="G32" s="1"/>
      <c r="H32" s="2"/>
      <c r="I32" s="242"/>
    </row>
    <row r="33" spans="1:9" ht="15" customHeight="1" x14ac:dyDescent="0.35">
      <c r="A33" s="48">
        <v>135</v>
      </c>
      <c r="B33" s="73">
        <v>134210</v>
      </c>
      <c r="C33" s="63" t="s">
        <v>223</v>
      </c>
      <c r="D33" s="16">
        <v>30</v>
      </c>
      <c r="E33" s="274">
        <v>0.60000000000000009</v>
      </c>
      <c r="F33" s="50"/>
      <c r="G33" s="1"/>
      <c r="H33" s="2"/>
      <c r="I33" s="242"/>
    </row>
    <row r="34" spans="1:9" ht="15" customHeight="1" x14ac:dyDescent="0.35">
      <c r="A34" s="48">
        <v>136</v>
      </c>
      <c r="B34" s="73">
        <v>134513</v>
      </c>
      <c r="C34" s="63" t="s">
        <v>245</v>
      </c>
      <c r="D34" s="16">
        <v>30</v>
      </c>
      <c r="E34" s="274">
        <v>0.60000000000000009</v>
      </c>
      <c r="F34" s="50"/>
      <c r="G34" s="1"/>
      <c r="H34" s="2"/>
      <c r="I34" s="242"/>
    </row>
    <row r="35" spans="1:9" ht="15" customHeight="1" x14ac:dyDescent="0.35">
      <c r="A35" s="48">
        <v>154</v>
      </c>
      <c r="B35" s="73">
        <v>382190</v>
      </c>
      <c r="C35" s="63" t="s">
        <v>542</v>
      </c>
      <c r="D35" s="16">
        <v>1</v>
      </c>
      <c r="E35" s="274">
        <v>50</v>
      </c>
      <c r="F35" s="50"/>
      <c r="G35" s="1"/>
      <c r="H35" s="2"/>
      <c r="I35" s="242"/>
    </row>
    <row r="36" spans="1:9" ht="15" customHeight="1" x14ac:dyDescent="0.35">
      <c r="A36" s="48">
        <v>155</v>
      </c>
      <c r="B36" s="73">
        <v>322450</v>
      </c>
      <c r="C36" s="63" t="s">
        <v>401</v>
      </c>
      <c r="D36" s="16">
        <v>1</v>
      </c>
      <c r="E36" s="274">
        <v>70</v>
      </c>
      <c r="F36" s="50"/>
      <c r="G36" s="1"/>
      <c r="H36" s="2"/>
      <c r="I36" s="242"/>
    </row>
    <row r="37" spans="1:9" ht="15" customHeight="1" x14ac:dyDescent="0.35">
      <c r="A37" s="48">
        <v>156</v>
      </c>
      <c r="B37" s="73">
        <v>132402</v>
      </c>
      <c r="C37" s="63" t="s">
        <v>200</v>
      </c>
      <c r="D37" s="16">
        <v>30</v>
      </c>
      <c r="E37" s="274">
        <v>0.60000000000000009</v>
      </c>
      <c r="F37" s="50"/>
      <c r="G37" s="1"/>
      <c r="H37" s="2"/>
      <c r="I37" s="242"/>
    </row>
    <row r="38" spans="1:9" ht="15" customHeight="1" x14ac:dyDescent="0.35">
      <c r="A38" s="48">
        <v>157</v>
      </c>
      <c r="B38" s="73">
        <v>184067</v>
      </c>
      <c r="C38" s="63" t="s">
        <v>1304</v>
      </c>
      <c r="D38" s="16">
        <v>3</v>
      </c>
      <c r="E38" s="274">
        <v>6</v>
      </c>
      <c r="F38" s="50"/>
      <c r="G38" s="1"/>
      <c r="H38" s="2"/>
      <c r="I38" s="242"/>
    </row>
    <row r="39" spans="1:9" ht="15" customHeight="1" x14ac:dyDescent="0.35">
      <c r="A39" s="48">
        <v>158</v>
      </c>
      <c r="B39" s="73">
        <v>184078</v>
      </c>
      <c r="C39" s="63" t="s">
        <v>1305</v>
      </c>
      <c r="D39" s="16">
        <v>10</v>
      </c>
      <c r="E39" s="274">
        <v>1.6</v>
      </c>
      <c r="F39" s="50"/>
      <c r="G39" s="1"/>
      <c r="H39" s="2"/>
      <c r="I39" s="242"/>
    </row>
    <row r="40" spans="1:9" ht="15" customHeight="1" x14ac:dyDescent="0.35">
      <c r="A40" s="48">
        <v>159</v>
      </c>
      <c r="B40" s="73">
        <v>184087</v>
      </c>
      <c r="C40" s="63" t="s">
        <v>836</v>
      </c>
      <c r="D40" s="16">
        <v>4</v>
      </c>
      <c r="E40" s="274">
        <v>4.5</v>
      </c>
      <c r="F40" s="50"/>
      <c r="G40" s="1"/>
      <c r="H40" s="2"/>
      <c r="I40" s="242"/>
    </row>
    <row r="41" spans="1:9" ht="15" customHeight="1" thickBot="1" x14ac:dyDescent="0.4">
      <c r="A41" s="49">
        <v>160</v>
      </c>
      <c r="B41" s="74">
        <v>184088</v>
      </c>
      <c r="C41" s="69" t="s">
        <v>1303</v>
      </c>
      <c r="D41" s="18">
        <v>15</v>
      </c>
      <c r="E41" s="275">
        <v>1.2000000000000002</v>
      </c>
      <c r="F41" s="50"/>
      <c r="G41" s="1"/>
      <c r="H41" s="2"/>
      <c r="I41" s="242"/>
    </row>
    <row r="42" spans="1:9" s="55" customFormat="1" ht="15" customHeight="1" x14ac:dyDescent="0.35">
      <c r="A42" s="47">
        <v>185</v>
      </c>
      <c r="B42" s="78">
        <v>460730</v>
      </c>
      <c r="C42" s="79" t="s">
        <v>691</v>
      </c>
      <c r="D42" s="15">
        <v>1</v>
      </c>
      <c r="E42" s="278">
        <v>690</v>
      </c>
      <c r="F42" s="50"/>
      <c r="G42" s="1"/>
      <c r="H42" s="2"/>
      <c r="I42" s="242"/>
    </row>
    <row r="43" spans="1:9" ht="15" customHeight="1" x14ac:dyDescent="0.35">
      <c r="A43" s="48">
        <v>9</v>
      </c>
      <c r="B43" s="73">
        <v>132148</v>
      </c>
      <c r="C43" s="63" t="s">
        <v>183</v>
      </c>
      <c r="D43" s="16">
        <v>15</v>
      </c>
      <c r="E43" s="274">
        <v>1.2000000000000002</v>
      </c>
      <c r="F43" s="50"/>
      <c r="G43" s="1"/>
      <c r="H43" s="2"/>
      <c r="I43" s="242"/>
    </row>
    <row r="44" spans="1:9" ht="15" customHeight="1" x14ac:dyDescent="0.35">
      <c r="A44" s="48">
        <v>31</v>
      </c>
      <c r="B44" s="73">
        <v>132149</v>
      </c>
      <c r="C44" s="63" t="s">
        <v>184</v>
      </c>
      <c r="D44" s="16">
        <v>10</v>
      </c>
      <c r="E44" s="274">
        <v>2.2000000000000002</v>
      </c>
      <c r="F44" s="50"/>
      <c r="G44" s="1"/>
      <c r="H44" s="2"/>
      <c r="I44" s="242"/>
    </row>
    <row r="45" spans="1:9" ht="15" customHeight="1" x14ac:dyDescent="0.35">
      <c r="A45" s="48">
        <v>139</v>
      </c>
      <c r="B45" s="73">
        <v>311310</v>
      </c>
      <c r="C45" s="63" t="s">
        <v>349</v>
      </c>
      <c r="D45" s="16">
        <v>1</v>
      </c>
      <c r="E45" s="274">
        <v>260</v>
      </c>
      <c r="F45" s="50"/>
      <c r="G45" s="1"/>
      <c r="H45" s="2"/>
      <c r="I45" s="242"/>
    </row>
    <row r="46" spans="1:9" ht="15" customHeight="1" x14ac:dyDescent="0.35">
      <c r="A46" s="48">
        <v>140</v>
      </c>
      <c r="B46" s="73">
        <v>328200</v>
      </c>
      <c r="C46" s="63" t="s">
        <v>422</v>
      </c>
      <c r="D46" s="16">
        <v>1</v>
      </c>
      <c r="E46" s="274">
        <v>28</v>
      </c>
      <c r="F46" s="50"/>
      <c r="G46" s="1"/>
      <c r="H46" s="2"/>
      <c r="I46" s="242"/>
    </row>
    <row r="47" spans="1:9" ht="15" customHeight="1" x14ac:dyDescent="0.35">
      <c r="A47" s="48">
        <v>141</v>
      </c>
      <c r="B47" s="73">
        <v>396965</v>
      </c>
      <c r="C47" s="63" t="s">
        <v>1372</v>
      </c>
      <c r="D47" s="16">
        <v>1</v>
      </c>
      <c r="E47" s="274">
        <v>60</v>
      </c>
      <c r="F47" s="50"/>
      <c r="G47" s="1"/>
      <c r="H47" s="2"/>
      <c r="I47" s="242"/>
    </row>
    <row r="48" spans="1:9" ht="15" customHeight="1" x14ac:dyDescent="0.35">
      <c r="A48" s="48">
        <v>142</v>
      </c>
      <c r="B48" s="73">
        <v>311320</v>
      </c>
      <c r="C48" s="63" t="s">
        <v>350</v>
      </c>
      <c r="D48" s="16">
        <v>1</v>
      </c>
      <c r="E48" s="274">
        <v>220</v>
      </c>
      <c r="F48" s="50"/>
      <c r="G48" s="1"/>
      <c r="H48" s="2"/>
      <c r="I48" s="242"/>
    </row>
    <row r="49" spans="1:9" ht="15" customHeight="1" x14ac:dyDescent="0.35">
      <c r="A49" s="48">
        <v>144</v>
      </c>
      <c r="B49" s="73">
        <v>470632</v>
      </c>
      <c r="C49" s="63" t="s">
        <v>718</v>
      </c>
      <c r="D49" s="16">
        <v>1</v>
      </c>
      <c r="E49" s="274">
        <v>230</v>
      </c>
      <c r="F49" s="50"/>
      <c r="G49" s="1"/>
      <c r="H49" s="2"/>
      <c r="I49" s="242"/>
    </row>
    <row r="50" spans="1:9" ht="15" customHeight="1" x14ac:dyDescent="0.35">
      <c r="A50" s="48">
        <v>146</v>
      </c>
      <c r="B50" s="73">
        <v>386910</v>
      </c>
      <c r="C50" s="63" t="s">
        <v>580</v>
      </c>
      <c r="D50" s="16">
        <v>1</v>
      </c>
      <c r="E50" s="274">
        <v>40</v>
      </c>
      <c r="F50" s="50"/>
      <c r="G50" s="1"/>
      <c r="H50" s="2"/>
      <c r="I50" s="242"/>
    </row>
    <row r="51" spans="1:9" ht="15" customHeight="1" x14ac:dyDescent="0.35">
      <c r="A51" s="48">
        <v>147</v>
      </c>
      <c r="B51" s="73">
        <v>332490</v>
      </c>
      <c r="C51" s="63" t="s">
        <v>456</v>
      </c>
      <c r="D51" s="16">
        <v>1</v>
      </c>
      <c r="E51" s="274">
        <v>50</v>
      </c>
      <c r="F51" s="50"/>
      <c r="G51" s="1"/>
      <c r="H51" s="2"/>
      <c r="I51" s="242"/>
    </row>
    <row r="52" spans="1:9" ht="15" customHeight="1" thickBot="1" x14ac:dyDescent="0.4">
      <c r="A52" s="49">
        <v>148</v>
      </c>
      <c r="B52" s="74">
        <v>156047</v>
      </c>
      <c r="C52" s="69" t="s">
        <v>271</v>
      </c>
      <c r="D52" s="18">
        <v>30</v>
      </c>
      <c r="E52" s="275">
        <v>0.60000000000000009</v>
      </c>
      <c r="F52" s="50"/>
      <c r="G52" s="1"/>
      <c r="H52" s="2"/>
      <c r="I52" s="242"/>
    </row>
    <row r="53" spans="1:9" s="55" customFormat="1" ht="15" customHeight="1" thickBot="1" x14ac:dyDescent="0.4">
      <c r="A53" s="86">
        <v>186</v>
      </c>
      <c r="B53" s="87">
        <v>460750</v>
      </c>
      <c r="C53" s="88" t="s">
        <v>692</v>
      </c>
      <c r="D53" s="36">
        <v>1</v>
      </c>
      <c r="E53" s="276">
        <v>3160</v>
      </c>
      <c r="F53" s="50"/>
      <c r="G53" s="1"/>
      <c r="H53" s="2"/>
      <c r="I53" s="242"/>
    </row>
    <row r="54" spans="1:9" s="55" customFormat="1" ht="15" customHeight="1" thickBot="1" x14ac:dyDescent="0.4">
      <c r="A54" s="177">
        <v>187</v>
      </c>
      <c r="B54" s="178">
        <v>470800</v>
      </c>
      <c r="C54" s="179" t="s">
        <v>1010</v>
      </c>
      <c r="D54" s="180">
        <v>1</v>
      </c>
      <c r="E54" s="290">
        <v>150</v>
      </c>
      <c r="F54" s="50"/>
      <c r="G54" s="1"/>
      <c r="H54" s="2"/>
      <c r="I54" s="242"/>
    </row>
    <row r="55" spans="1:9" s="55" customFormat="1" ht="15" customHeight="1" thickBot="1" x14ac:dyDescent="0.4">
      <c r="A55" s="32"/>
      <c r="B55" s="33"/>
      <c r="C55" s="45"/>
      <c r="D55" s="38"/>
      <c r="E55" s="272"/>
      <c r="F55" s="50"/>
      <c r="G55" s="1"/>
      <c r="H55" s="2"/>
      <c r="I55" s="242"/>
    </row>
    <row r="56" spans="1:9" ht="15" customHeight="1" x14ac:dyDescent="0.35">
      <c r="A56" s="64">
        <v>1</v>
      </c>
      <c r="B56" s="89">
        <v>386920</v>
      </c>
      <c r="C56" s="65" t="s">
        <v>581</v>
      </c>
      <c r="D56" s="37">
        <v>1</v>
      </c>
      <c r="E56" s="277">
        <v>1770</v>
      </c>
      <c r="F56" s="50"/>
      <c r="G56" s="1"/>
      <c r="H56" s="2"/>
      <c r="I56" s="242"/>
    </row>
    <row r="57" spans="1:9" ht="15" customHeight="1" x14ac:dyDescent="0.35">
      <c r="A57" s="48">
        <v>2</v>
      </c>
      <c r="B57" s="73">
        <v>132233</v>
      </c>
      <c r="C57" s="63" t="s">
        <v>197</v>
      </c>
      <c r="D57" s="16">
        <v>3</v>
      </c>
      <c r="E57" s="274">
        <v>7</v>
      </c>
      <c r="F57" s="50"/>
      <c r="G57" s="1"/>
      <c r="H57" s="2"/>
      <c r="I57" s="242"/>
    </row>
    <row r="58" spans="1:9" ht="15" customHeight="1" x14ac:dyDescent="0.35">
      <c r="A58" s="48">
        <v>3</v>
      </c>
      <c r="B58" s="73">
        <v>131005</v>
      </c>
      <c r="C58" s="63" t="s">
        <v>124</v>
      </c>
      <c r="D58" s="16">
        <v>10</v>
      </c>
      <c r="E58" s="274">
        <v>1.6</v>
      </c>
      <c r="F58" s="50"/>
      <c r="G58" s="1"/>
      <c r="H58" s="2"/>
      <c r="I58" s="242"/>
    </row>
    <row r="59" spans="1:9" ht="15" customHeight="1" x14ac:dyDescent="0.35">
      <c r="A59" s="48">
        <v>4</v>
      </c>
      <c r="B59" s="73">
        <v>158006</v>
      </c>
      <c r="C59" s="63" t="s">
        <v>277</v>
      </c>
      <c r="D59" s="16">
        <v>1</v>
      </c>
      <c r="E59" s="274">
        <v>28</v>
      </c>
      <c r="F59" s="50"/>
      <c r="G59" s="1"/>
      <c r="H59" s="2"/>
      <c r="I59" s="242"/>
    </row>
    <row r="60" spans="1:9" ht="15" customHeight="1" x14ac:dyDescent="0.35">
      <c r="A60" s="48">
        <v>5</v>
      </c>
      <c r="B60" s="73">
        <v>132656</v>
      </c>
      <c r="C60" s="63" t="s">
        <v>210</v>
      </c>
      <c r="D60" s="16">
        <v>10</v>
      </c>
      <c r="E60" s="274">
        <v>2.2000000000000002</v>
      </c>
      <c r="F60" s="50"/>
      <c r="G60" s="1"/>
      <c r="H60" s="2"/>
      <c r="I60" s="242"/>
    </row>
    <row r="61" spans="1:9" ht="15" customHeight="1" x14ac:dyDescent="0.35">
      <c r="A61" s="48">
        <v>6</v>
      </c>
      <c r="B61" s="73">
        <v>382200</v>
      </c>
      <c r="C61" s="63" t="s">
        <v>543</v>
      </c>
      <c r="D61" s="16">
        <v>1</v>
      </c>
      <c r="E61" s="274">
        <v>22</v>
      </c>
      <c r="F61" s="50"/>
      <c r="G61" s="1"/>
      <c r="H61" s="2"/>
      <c r="I61" s="242"/>
    </row>
    <row r="62" spans="1:9" ht="15" customHeight="1" x14ac:dyDescent="0.35">
      <c r="A62" s="48">
        <v>7</v>
      </c>
      <c r="B62" s="73">
        <v>184089</v>
      </c>
      <c r="C62" s="63" t="s">
        <v>1306</v>
      </c>
      <c r="D62" s="16">
        <v>15</v>
      </c>
      <c r="E62" s="274">
        <v>1.2000000000000002</v>
      </c>
      <c r="F62" s="50"/>
      <c r="G62" s="1"/>
      <c r="H62" s="2"/>
      <c r="I62" s="242"/>
    </row>
    <row r="63" spans="1:9" ht="15" customHeight="1" x14ac:dyDescent="0.35">
      <c r="A63" s="48">
        <v>8</v>
      </c>
      <c r="B63" s="73">
        <v>166011</v>
      </c>
      <c r="C63" s="63" t="s">
        <v>1307</v>
      </c>
      <c r="D63" s="16">
        <v>1</v>
      </c>
      <c r="E63" s="274">
        <v>70</v>
      </c>
      <c r="F63" s="50"/>
      <c r="G63" s="1"/>
      <c r="H63" s="2"/>
      <c r="I63" s="242"/>
    </row>
    <row r="64" spans="1:9" ht="15" customHeight="1" x14ac:dyDescent="0.35">
      <c r="A64" s="48">
        <v>9</v>
      </c>
      <c r="B64" s="73">
        <v>132148</v>
      </c>
      <c r="C64" s="63" t="s">
        <v>183</v>
      </c>
      <c r="D64" s="16">
        <v>15</v>
      </c>
      <c r="E64" s="274">
        <v>1.2000000000000002</v>
      </c>
      <c r="F64" s="50"/>
      <c r="G64" s="1"/>
      <c r="H64" s="2"/>
      <c r="I64" s="242"/>
    </row>
    <row r="65" spans="1:9" ht="15" customHeight="1" x14ac:dyDescent="0.35">
      <c r="A65" s="48">
        <v>10</v>
      </c>
      <c r="B65" s="73">
        <v>382640</v>
      </c>
      <c r="C65" s="63" t="s">
        <v>568</v>
      </c>
      <c r="D65" s="16">
        <v>1</v>
      </c>
      <c r="E65" s="274">
        <v>35</v>
      </c>
      <c r="F65" s="50"/>
      <c r="G65" s="1"/>
      <c r="H65" s="2"/>
      <c r="I65" s="242"/>
    </row>
    <row r="66" spans="1:9" ht="15" customHeight="1" x14ac:dyDescent="0.35">
      <c r="A66" s="48">
        <v>11</v>
      </c>
      <c r="B66" s="73">
        <v>132102</v>
      </c>
      <c r="C66" s="63" t="s">
        <v>178</v>
      </c>
      <c r="D66" s="16">
        <v>15</v>
      </c>
      <c r="E66" s="274">
        <v>1.2000000000000002</v>
      </c>
      <c r="F66" s="50"/>
      <c r="G66" s="1"/>
      <c r="H66" s="2"/>
      <c r="I66" s="242"/>
    </row>
    <row r="67" spans="1:9" ht="15" customHeight="1" x14ac:dyDescent="0.35">
      <c r="A67" s="48">
        <v>12</v>
      </c>
      <c r="B67" s="73">
        <v>131204</v>
      </c>
      <c r="C67" s="63" t="s">
        <v>129</v>
      </c>
      <c r="D67" s="16">
        <v>30</v>
      </c>
      <c r="E67" s="274">
        <v>0.60000000000000009</v>
      </c>
      <c r="F67" s="50"/>
      <c r="G67" s="1"/>
      <c r="H67" s="2"/>
      <c r="I67" s="242"/>
    </row>
    <row r="68" spans="1:9" ht="15" customHeight="1" x14ac:dyDescent="0.35">
      <c r="A68" s="48">
        <v>13</v>
      </c>
      <c r="B68" s="73">
        <v>382610</v>
      </c>
      <c r="C68" s="63" t="s">
        <v>565</v>
      </c>
      <c r="D68" s="16">
        <v>1</v>
      </c>
      <c r="E68" s="274">
        <v>60</v>
      </c>
      <c r="F68" s="50"/>
      <c r="G68" s="1"/>
      <c r="H68" s="2"/>
      <c r="I68" s="242"/>
    </row>
    <row r="69" spans="1:9" ht="15" customHeight="1" x14ac:dyDescent="0.35">
      <c r="A69" s="48">
        <v>14</v>
      </c>
      <c r="B69" s="73">
        <v>185002</v>
      </c>
      <c r="C69" s="63" t="s">
        <v>1373</v>
      </c>
      <c r="D69" s="16">
        <v>1</v>
      </c>
      <c r="E69" s="274">
        <v>100</v>
      </c>
      <c r="F69" s="50"/>
      <c r="G69" s="1"/>
      <c r="H69" s="2"/>
      <c r="I69" s="242"/>
    </row>
    <row r="70" spans="1:9" ht="15" customHeight="1" x14ac:dyDescent="0.35">
      <c r="A70" s="48">
        <v>15</v>
      </c>
      <c r="B70" s="73">
        <v>332510</v>
      </c>
      <c r="C70" s="63" t="s">
        <v>458</v>
      </c>
      <c r="D70" s="16">
        <v>1</v>
      </c>
      <c r="E70" s="274">
        <v>100</v>
      </c>
      <c r="F70" s="50"/>
      <c r="G70" s="1"/>
      <c r="H70" s="2"/>
      <c r="I70" s="242"/>
    </row>
    <row r="71" spans="1:9" ht="15" customHeight="1" x14ac:dyDescent="0.35">
      <c r="A71" s="48">
        <v>16</v>
      </c>
      <c r="B71" s="73">
        <v>132653</v>
      </c>
      <c r="C71" s="63" t="s">
        <v>208</v>
      </c>
      <c r="D71" s="16">
        <v>3</v>
      </c>
      <c r="E71" s="274">
        <v>6</v>
      </c>
      <c r="F71" s="50"/>
      <c r="G71" s="1"/>
      <c r="H71" s="2"/>
      <c r="I71" s="242"/>
    </row>
    <row r="72" spans="1:9" ht="15" customHeight="1" x14ac:dyDescent="0.35">
      <c r="A72" s="48">
        <v>18</v>
      </c>
      <c r="B72" s="73">
        <v>382120</v>
      </c>
      <c r="C72" s="63" t="s">
        <v>538</v>
      </c>
      <c r="D72" s="16">
        <v>1</v>
      </c>
      <c r="E72" s="274">
        <v>2650</v>
      </c>
      <c r="F72" s="50"/>
      <c r="G72" s="1"/>
      <c r="H72" s="2"/>
      <c r="I72" s="242"/>
    </row>
    <row r="73" spans="1:9" ht="15" customHeight="1" x14ac:dyDescent="0.35">
      <c r="A73" s="48">
        <v>19</v>
      </c>
      <c r="B73" s="73">
        <v>382630</v>
      </c>
      <c r="C73" s="63" t="s">
        <v>567</v>
      </c>
      <c r="D73" s="16">
        <v>1</v>
      </c>
      <c r="E73" s="274">
        <v>22</v>
      </c>
      <c r="F73" s="50"/>
      <c r="G73" s="1"/>
      <c r="H73" s="2"/>
      <c r="I73" s="242"/>
    </row>
    <row r="74" spans="1:9" ht="15" customHeight="1" x14ac:dyDescent="0.35">
      <c r="A74" s="48">
        <v>22</v>
      </c>
      <c r="B74" s="73">
        <v>132652</v>
      </c>
      <c r="C74" s="63" t="s">
        <v>207</v>
      </c>
      <c r="D74" s="16">
        <v>5</v>
      </c>
      <c r="E74" s="274">
        <v>3.5</v>
      </c>
      <c r="F74" s="50"/>
      <c r="G74" s="1"/>
      <c r="H74" s="2"/>
      <c r="I74" s="242"/>
    </row>
    <row r="75" spans="1:9" ht="15" customHeight="1" x14ac:dyDescent="0.35">
      <c r="A75" s="48">
        <v>23</v>
      </c>
      <c r="B75" s="73">
        <v>131552</v>
      </c>
      <c r="C75" s="63" t="s">
        <v>149</v>
      </c>
      <c r="D75" s="16">
        <v>30</v>
      </c>
      <c r="E75" s="274">
        <v>0.60000000000000009</v>
      </c>
      <c r="F75" s="50"/>
      <c r="G75" s="1"/>
      <c r="H75" s="2"/>
      <c r="I75" s="242"/>
    </row>
    <row r="76" spans="1:9" ht="15" customHeight="1" x14ac:dyDescent="0.35">
      <c r="A76" s="48">
        <v>24</v>
      </c>
      <c r="B76" s="73">
        <v>131206</v>
      </c>
      <c r="C76" s="63" t="s">
        <v>131</v>
      </c>
      <c r="D76" s="16">
        <v>10</v>
      </c>
      <c r="E76" s="274">
        <v>2.2000000000000002</v>
      </c>
      <c r="F76" s="50"/>
      <c r="G76" s="1"/>
      <c r="H76" s="2"/>
      <c r="I76" s="242"/>
    </row>
    <row r="77" spans="1:9" ht="15" customHeight="1" x14ac:dyDescent="0.35">
      <c r="A77" s="48">
        <v>27</v>
      </c>
      <c r="B77" s="73">
        <v>131551</v>
      </c>
      <c r="C77" s="63" t="s">
        <v>148</v>
      </c>
      <c r="D77" s="16">
        <v>30</v>
      </c>
      <c r="E77" s="274">
        <v>0.60000000000000009</v>
      </c>
      <c r="F77" s="50"/>
      <c r="G77" s="1"/>
      <c r="H77" s="2"/>
      <c r="I77" s="242"/>
    </row>
    <row r="78" spans="1:9" ht="15" customHeight="1" x14ac:dyDescent="0.35">
      <c r="A78" s="48">
        <v>28</v>
      </c>
      <c r="B78" s="73">
        <v>131205</v>
      </c>
      <c r="C78" s="63" t="s">
        <v>130</v>
      </c>
      <c r="D78" s="16">
        <v>15</v>
      </c>
      <c r="E78" s="274">
        <v>1.2000000000000002</v>
      </c>
      <c r="F78" s="50"/>
      <c r="G78" s="1"/>
      <c r="H78" s="2"/>
      <c r="I78" s="242"/>
    </row>
    <row r="79" spans="1:9" ht="15" customHeight="1" x14ac:dyDescent="0.35">
      <c r="A79" s="48">
        <v>29</v>
      </c>
      <c r="B79" s="73">
        <v>382140</v>
      </c>
      <c r="C79" s="63" t="s">
        <v>539</v>
      </c>
      <c r="D79" s="16">
        <v>1</v>
      </c>
      <c r="E79" s="274">
        <v>40</v>
      </c>
      <c r="F79" s="50"/>
      <c r="G79" s="1"/>
      <c r="H79" s="2"/>
      <c r="I79" s="242"/>
    </row>
    <row r="80" spans="1:9" ht="15" customHeight="1" x14ac:dyDescent="0.35">
      <c r="A80" s="48">
        <v>30</v>
      </c>
      <c r="B80" s="73">
        <v>158010</v>
      </c>
      <c r="C80" s="63" t="s">
        <v>278</v>
      </c>
      <c r="D80" s="16">
        <v>2</v>
      </c>
      <c r="E80" s="274">
        <v>12</v>
      </c>
      <c r="F80" s="50"/>
      <c r="G80" s="1"/>
      <c r="H80" s="2"/>
      <c r="I80" s="242"/>
    </row>
    <row r="81" spans="1:9" ht="15" customHeight="1" x14ac:dyDescent="0.35">
      <c r="A81" s="48">
        <v>31</v>
      </c>
      <c r="B81" s="73">
        <v>132149</v>
      </c>
      <c r="C81" s="63" t="s">
        <v>184</v>
      </c>
      <c r="D81" s="16">
        <v>10</v>
      </c>
      <c r="E81" s="274">
        <v>2.2000000000000002</v>
      </c>
      <c r="F81" s="50"/>
      <c r="G81" s="1"/>
      <c r="H81" s="2"/>
      <c r="I81" s="242"/>
    </row>
    <row r="82" spans="1:9" ht="15" customHeight="1" x14ac:dyDescent="0.35">
      <c r="A82" s="48">
        <v>32</v>
      </c>
      <c r="B82" s="73">
        <v>382150</v>
      </c>
      <c r="C82" s="63" t="s">
        <v>540</v>
      </c>
      <c r="D82" s="16">
        <v>1</v>
      </c>
      <c r="E82" s="274">
        <v>18</v>
      </c>
      <c r="F82" s="50"/>
      <c r="G82" s="1"/>
      <c r="H82" s="2"/>
      <c r="I82" s="242"/>
    </row>
    <row r="83" spans="1:9" ht="15" customHeight="1" x14ac:dyDescent="0.35">
      <c r="A83" s="48">
        <v>33</v>
      </c>
      <c r="B83" s="73">
        <v>166009</v>
      </c>
      <c r="C83" s="63" t="s">
        <v>1308</v>
      </c>
      <c r="D83" s="16">
        <v>1</v>
      </c>
      <c r="E83" s="274">
        <v>16</v>
      </c>
      <c r="F83" s="50"/>
      <c r="G83" s="1"/>
      <c r="H83" s="2"/>
      <c r="I83" s="242"/>
    </row>
    <row r="84" spans="1:9" ht="15" customHeight="1" x14ac:dyDescent="0.35">
      <c r="A84" s="48">
        <v>34</v>
      </c>
      <c r="B84" s="73">
        <v>132144</v>
      </c>
      <c r="C84" s="63" t="s">
        <v>180</v>
      </c>
      <c r="D84" s="16">
        <v>30</v>
      </c>
      <c r="E84" s="274">
        <v>0.60000000000000009</v>
      </c>
      <c r="F84" s="50"/>
      <c r="G84" s="1"/>
      <c r="H84" s="2"/>
      <c r="I84" s="242"/>
    </row>
    <row r="85" spans="1:9" ht="15" customHeight="1" x14ac:dyDescent="0.35">
      <c r="A85" s="48">
        <v>35</v>
      </c>
      <c r="B85" s="73">
        <v>382620</v>
      </c>
      <c r="C85" s="63" t="s">
        <v>566</v>
      </c>
      <c r="D85" s="16">
        <v>1</v>
      </c>
      <c r="E85" s="274">
        <v>70</v>
      </c>
      <c r="F85" s="50"/>
      <c r="G85" s="1"/>
      <c r="H85" s="2"/>
      <c r="I85" s="242"/>
    </row>
    <row r="86" spans="1:9" ht="15" customHeight="1" x14ac:dyDescent="0.35">
      <c r="A86" s="48">
        <v>36</v>
      </c>
      <c r="B86" s="73">
        <v>184085</v>
      </c>
      <c r="C86" s="63" t="s">
        <v>1309</v>
      </c>
      <c r="D86" s="16">
        <v>3</v>
      </c>
      <c r="E86" s="274">
        <v>6</v>
      </c>
      <c r="F86" s="50"/>
      <c r="G86" s="1"/>
      <c r="H86" s="2"/>
      <c r="I86" s="242"/>
    </row>
    <row r="87" spans="1:9" ht="15" customHeight="1" x14ac:dyDescent="0.35">
      <c r="A87" s="48">
        <v>37</v>
      </c>
      <c r="B87" s="73">
        <v>328180</v>
      </c>
      <c r="C87" s="63" t="s">
        <v>420</v>
      </c>
      <c r="D87" s="16">
        <v>1</v>
      </c>
      <c r="E87" s="274">
        <v>28</v>
      </c>
      <c r="F87" s="50"/>
      <c r="G87" s="1"/>
      <c r="H87" s="2"/>
      <c r="I87" s="242"/>
    </row>
    <row r="88" spans="1:9" ht="15" customHeight="1" x14ac:dyDescent="0.35">
      <c r="A88" s="48">
        <v>38</v>
      </c>
      <c r="B88" s="73">
        <v>382210</v>
      </c>
      <c r="C88" s="63" t="s">
        <v>544</v>
      </c>
      <c r="D88" s="16">
        <v>1</v>
      </c>
      <c r="E88" s="274">
        <v>40</v>
      </c>
      <c r="F88" s="50"/>
      <c r="G88" s="1"/>
      <c r="H88" s="2"/>
      <c r="I88" s="242"/>
    </row>
    <row r="89" spans="1:9" ht="15" customHeight="1" x14ac:dyDescent="0.35">
      <c r="A89" s="48">
        <v>39</v>
      </c>
      <c r="B89" s="73">
        <v>134300</v>
      </c>
      <c r="C89" s="63" t="s">
        <v>233</v>
      </c>
      <c r="D89" s="16">
        <v>30</v>
      </c>
      <c r="E89" s="274">
        <v>0.60000000000000009</v>
      </c>
      <c r="F89" s="50"/>
      <c r="G89" s="1"/>
      <c r="H89" s="2"/>
      <c r="I89" s="242"/>
    </row>
    <row r="90" spans="1:9" ht="15" customHeight="1" x14ac:dyDescent="0.35">
      <c r="A90" s="48">
        <v>96</v>
      </c>
      <c r="B90" s="48">
        <v>332470</v>
      </c>
      <c r="C90" s="63" t="s">
        <v>1293</v>
      </c>
      <c r="D90" s="16">
        <v>1</v>
      </c>
      <c r="E90" s="274">
        <v>45</v>
      </c>
      <c r="F90" s="50"/>
      <c r="G90" s="1"/>
      <c r="H90" s="2"/>
      <c r="I90" s="242"/>
    </row>
    <row r="91" spans="1:9" ht="15" customHeight="1" x14ac:dyDescent="0.35">
      <c r="A91" s="48">
        <v>97</v>
      </c>
      <c r="B91" s="48">
        <v>132702</v>
      </c>
      <c r="C91" s="63" t="s">
        <v>1294</v>
      </c>
      <c r="D91" s="16">
        <v>30</v>
      </c>
      <c r="E91" s="274">
        <v>0.60000000000000009</v>
      </c>
      <c r="F91" s="50"/>
      <c r="G91" s="1"/>
      <c r="H91" s="2"/>
      <c r="I91" s="242"/>
    </row>
    <row r="92" spans="1:9" ht="15" customHeight="1" x14ac:dyDescent="0.35">
      <c r="A92" s="48">
        <v>149</v>
      </c>
      <c r="B92" s="73">
        <v>132145</v>
      </c>
      <c r="C92" s="63" t="s">
        <v>181</v>
      </c>
      <c r="D92" s="16">
        <v>3</v>
      </c>
      <c r="E92" s="274">
        <v>7</v>
      </c>
      <c r="F92" s="50"/>
      <c r="G92" s="1"/>
      <c r="H92" s="2"/>
      <c r="I92" s="242"/>
    </row>
    <row r="93" spans="1:9" ht="15" customHeight="1" x14ac:dyDescent="0.35">
      <c r="A93" s="48">
        <v>150</v>
      </c>
      <c r="B93" s="73">
        <v>328190</v>
      </c>
      <c r="C93" s="63" t="s">
        <v>421</v>
      </c>
      <c r="D93" s="16">
        <v>1</v>
      </c>
      <c r="E93" s="274">
        <v>35</v>
      </c>
      <c r="F93" s="50"/>
      <c r="G93" s="1"/>
      <c r="H93" s="2"/>
      <c r="I93" s="242"/>
    </row>
    <row r="94" spans="1:9" ht="15" customHeight="1" x14ac:dyDescent="0.35">
      <c r="A94" s="48">
        <v>151</v>
      </c>
      <c r="B94" s="73">
        <v>311330</v>
      </c>
      <c r="C94" s="63" t="s">
        <v>351</v>
      </c>
      <c r="D94" s="16">
        <v>1</v>
      </c>
      <c r="E94" s="274">
        <v>260</v>
      </c>
      <c r="F94" s="50"/>
      <c r="G94" s="1"/>
      <c r="H94" s="2"/>
      <c r="I94" s="242"/>
    </row>
    <row r="95" spans="1:9" ht="15" customHeight="1" x14ac:dyDescent="0.35">
      <c r="A95" s="48">
        <v>152</v>
      </c>
      <c r="B95" s="73">
        <v>132146</v>
      </c>
      <c r="C95" s="63" t="s">
        <v>182</v>
      </c>
      <c r="D95" s="16">
        <v>3</v>
      </c>
      <c r="E95" s="274">
        <v>6</v>
      </c>
      <c r="F95" s="50"/>
      <c r="G95" s="1"/>
      <c r="H95" s="2"/>
      <c r="I95" s="242"/>
    </row>
    <row r="96" spans="1:9" ht="15" customHeight="1" x14ac:dyDescent="0.35">
      <c r="A96" s="48">
        <v>161</v>
      </c>
      <c r="B96" s="73">
        <v>132654</v>
      </c>
      <c r="C96" s="63" t="s">
        <v>209</v>
      </c>
      <c r="D96" s="16">
        <v>2</v>
      </c>
      <c r="E96" s="274">
        <v>14</v>
      </c>
      <c r="F96" s="50"/>
      <c r="G96" s="1"/>
      <c r="H96" s="2"/>
      <c r="I96" s="242"/>
    </row>
    <row r="97" spans="1:9" ht="15" customHeight="1" x14ac:dyDescent="0.35">
      <c r="A97" s="48">
        <v>162</v>
      </c>
      <c r="B97" s="73">
        <v>332500</v>
      </c>
      <c r="C97" s="63" t="s">
        <v>457</v>
      </c>
      <c r="D97" s="16">
        <v>2</v>
      </c>
      <c r="E97" s="274">
        <v>12</v>
      </c>
      <c r="F97" s="50"/>
      <c r="G97" s="1"/>
      <c r="H97" s="2"/>
      <c r="I97" s="242"/>
    </row>
    <row r="98" spans="1:9" ht="15" customHeight="1" x14ac:dyDescent="0.35">
      <c r="A98" s="48">
        <v>172</v>
      </c>
      <c r="B98" s="73">
        <v>397460</v>
      </c>
      <c r="C98" s="63" t="s">
        <v>845</v>
      </c>
      <c r="D98" s="16">
        <v>1</v>
      </c>
      <c r="E98" s="274">
        <v>260</v>
      </c>
      <c r="F98" s="50"/>
      <c r="G98" s="1"/>
      <c r="H98" s="2"/>
      <c r="I98" s="242"/>
    </row>
    <row r="99" spans="1:9" ht="15" customHeight="1" x14ac:dyDescent="0.35">
      <c r="A99" s="48">
        <v>173</v>
      </c>
      <c r="B99" s="73">
        <v>397461</v>
      </c>
      <c r="C99" s="63" t="s">
        <v>846</v>
      </c>
      <c r="D99" s="16">
        <v>1</v>
      </c>
      <c r="E99" s="274">
        <v>230</v>
      </c>
      <c r="F99" s="50"/>
      <c r="G99" s="1"/>
      <c r="H99" s="2"/>
      <c r="I99" s="242"/>
    </row>
    <row r="100" spans="1:9" ht="15" customHeight="1" x14ac:dyDescent="0.35">
      <c r="A100" s="48">
        <v>174</v>
      </c>
      <c r="B100" s="73">
        <v>127008</v>
      </c>
      <c r="C100" s="63" t="s">
        <v>93</v>
      </c>
      <c r="D100" s="16">
        <v>1</v>
      </c>
      <c r="E100" s="274">
        <v>40</v>
      </c>
      <c r="F100" s="50"/>
      <c r="G100" s="1"/>
      <c r="H100" s="2"/>
      <c r="I100" s="242"/>
    </row>
    <row r="101" spans="1:9" ht="15" customHeight="1" x14ac:dyDescent="0.35">
      <c r="A101" s="48">
        <v>175</v>
      </c>
      <c r="B101" s="73">
        <v>162026</v>
      </c>
      <c r="C101" s="63" t="s">
        <v>287</v>
      </c>
      <c r="D101" s="16">
        <v>1</v>
      </c>
      <c r="E101" s="274">
        <v>28</v>
      </c>
      <c r="F101" s="50"/>
      <c r="G101" s="1"/>
      <c r="H101" s="2"/>
      <c r="I101" s="242"/>
    </row>
    <row r="102" spans="1:9" ht="15" customHeight="1" x14ac:dyDescent="0.35">
      <c r="A102" s="48">
        <v>176</v>
      </c>
      <c r="B102" s="73">
        <v>308930</v>
      </c>
      <c r="C102" s="63" t="s">
        <v>312</v>
      </c>
      <c r="D102" s="16">
        <v>1</v>
      </c>
      <c r="E102" s="274">
        <v>70</v>
      </c>
      <c r="F102" s="50"/>
      <c r="G102" s="1"/>
      <c r="H102" s="2"/>
      <c r="I102" s="242"/>
    </row>
    <row r="103" spans="1:9" ht="15" customHeight="1" x14ac:dyDescent="0.35">
      <c r="A103" s="48">
        <v>163</v>
      </c>
      <c r="B103" s="73">
        <v>397400</v>
      </c>
      <c r="C103" s="63" t="s">
        <v>614</v>
      </c>
      <c r="D103" s="16">
        <v>1</v>
      </c>
      <c r="E103" s="274">
        <v>270</v>
      </c>
      <c r="F103" s="50"/>
      <c r="G103" s="1"/>
      <c r="H103" s="2"/>
      <c r="I103" s="242"/>
    </row>
    <row r="104" spans="1:9" ht="15" customHeight="1" x14ac:dyDescent="0.35">
      <c r="A104" s="48">
        <v>164</v>
      </c>
      <c r="B104" s="73">
        <v>397401</v>
      </c>
      <c r="C104" s="63" t="s">
        <v>615</v>
      </c>
      <c r="D104" s="16">
        <v>1</v>
      </c>
      <c r="E104" s="274">
        <v>210</v>
      </c>
      <c r="F104" s="50"/>
      <c r="G104" s="1"/>
      <c r="H104" s="2"/>
      <c r="I104" s="242"/>
    </row>
    <row r="105" spans="1:9" ht="15" customHeight="1" x14ac:dyDescent="0.35">
      <c r="A105" s="48">
        <v>177</v>
      </c>
      <c r="B105" s="73">
        <v>382141</v>
      </c>
      <c r="C105" s="63" t="s">
        <v>783</v>
      </c>
      <c r="D105" s="16">
        <v>1</v>
      </c>
      <c r="E105" s="274">
        <v>190</v>
      </c>
      <c r="F105" s="50"/>
      <c r="G105" s="1"/>
      <c r="H105" s="2"/>
      <c r="I105" s="242"/>
    </row>
    <row r="106" spans="1:9" ht="15" customHeight="1" x14ac:dyDescent="0.35">
      <c r="A106" s="48">
        <v>178</v>
      </c>
      <c r="B106" s="73">
        <v>382131</v>
      </c>
      <c r="C106" s="63" t="s">
        <v>782</v>
      </c>
      <c r="D106" s="16">
        <v>1</v>
      </c>
      <c r="E106" s="274">
        <v>110</v>
      </c>
      <c r="F106" s="50"/>
      <c r="G106" s="1"/>
      <c r="H106" s="2"/>
      <c r="I106" s="242"/>
    </row>
    <row r="107" spans="1:9" ht="15" customHeight="1" x14ac:dyDescent="0.35">
      <c r="A107" s="48">
        <v>179</v>
      </c>
      <c r="B107" s="73">
        <v>322540</v>
      </c>
      <c r="C107" s="63" t="s">
        <v>780</v>
      </c>
      <c r="D107" s="16">
        <v>1</v>
      </c>
      <c r="E107" s="274">
        <v>60</v>
      </c>
      <c r="F107" s="50"/>
      <c r="G107" s="1"/>
      <c r="H107" s="2"/>
      <c r="I107" s="242"/>
    </row>
    <row r="108" spans="1:9" ht="15" customHeight="1" x14ac:dyDescent="0.35">
      <c r="A108" s="48">
        <v>180</v>
      </c>
      <c r="B108" s="73">
        <v>131401</v>
      </c>
      <c r="C108" s="63" t="s">
        <v>137</v>
      </c>
      <c r="D108" s="16">
        <v>30</v>
      </c>
      <c r="E108" s="274">
        <v>0.60000000000000009</v>
      </c>
      <c r="F108" s="50"/>
      <c r="G108" s="1"/>
      <c r="H108" s="2"/>
      <c r="I108" s="242"/>
    </row>
    <row r="109" spans="1:9" ht="15" customHeight="1" x14ac:dyDescent="0.35">
      <c r="A109" s="48">
        <v>181</v>
      </c>
      <c r="B109" s="73">
        <v>132157</v>
      </c>
      <c r="C109" s="63" t="s">
        <v>778</v>
      </c>
      <c r="D109" s="16">
        <v>15</v>
      </c>
      <c r="E109" s="274">
        <v>1.2000000000000002</v>
      </c>
      <c r="F109" s="50"/>
      <c r="G109" s="1"/>
      <c r="H109" s="2"/>
      <c r="I109" s="242"/>
    </row>
    <row r="110" spans="1:9" ht="15" customHeight="1" thickBot="1" x14ac:dyDescent="0.4">
      <c r="A110" s="49">
        <v>188</v>
      </c>
      <c r="B110" s="74">
        <v>322730</v>
      </c>
      <c r="C110" s="69" t="s">
        <v>1014</v>
      </c>
      <c r="D110" s="18">
        <v>1</v>
      </c>
      <c r="E110" s="275">
        <v>40</v>
      </c>
      <c r="F110" s="50"/>
      <c r="G110" s="1"/>
      <c r="H110" s="2"/>
      <c r="I110" s="242"/>
    </row>
    <row r="111" spans="1:9" x14ac:dyDescent="0.35">
      <c r="F111" s="50"/>
      <c r="G111" s="1"/>
      <c r="H111" s="2"/>
      <c r="I111" s="242"/>
    </row>
    <row r="112" spans="1:9" x14ac:dyDescent="0.35">
      <c r="F112" s="50"/>
      <c r="G112" s="1"/>
      <c r="H112" s="2"/>
      <c r="I112" s="242"/>
    </row>
    <row r="113" spans="6:9" x14ac:dyDescent="0.35">
      <c r="F113" s="50"/>
      <c r="G113" s="1"/>
      <c r="H113" s="2"/>
      <c r="I113" s="242"/>
    </row>
    <row r="114" spans="6:9" x14ac:dyDescent="0.35">
      <c r="F114" s="50"/>
      <c r="G114" s="1"/>
      <c r="H114" s="2"/>
      <c r="I114" s="242"/>
    </row>
    <row r="115" spans="6:9" x14ac:dyDescent="0.35">
      <c r="F115" s="50"/>
      <c r="G115" s="1"/>
      <c r="H115" s="2"/>
      <c r="I115" s="242"/>
    </row>
    <row r="116" spans="6:9" x14ac:dyDescent="0.35">
      <c r="F116" s="50"/>
      <c r="G116" s="1"/>
      <c r="H116" s="2"/>
      <c r="I116" s="242"/>
    </row>
    <row r="117" spans="6:9" x14ac:dyDescent="0.35">
      <c r="F117" s="50"/>
      <c r="G117" s="1"/>
      <c r="H117" s="2"/>
      <c r="I117" s="242"/>
    </row>
    <row r="118" spans="6:9" x14ac:dyDescent="0.35">
      <c r="F118" s="50"/>
      <c r="G118" s="1"/>
      <c r="H118" s="2"/>
      <c r="I118" s="242"/>
    </row>
    <row r="119" spans="6:9" x14ac:dyDescent="0.35">
      <c r="F119" s="50"/>
      <c r="G119" s="1"/>
      <c r="H119" s="2"/>
      <c r="I119" s="242"/>
    </row>
    <row r="120" spans="6:9" x14ac:dyDescent="0.35">
      <c r="F120" s="50"/>
      <c r="G120" s="1"/>
      <c r="H120" s="2"/>
      <c r="I120" s="242"/>
    </row>
    <row r="121" spans="6:9" x14ac:dyDescent="0.35">
      <c r="F121" s="50"/>
      <c r="G121" s="1"/>
      <c r="H121" s="2"/>
      <c r="I121" s="242"/>
    </row>
    <row r="122" spans="6:9" x14ac:dyDescent="0.35">
      <c r="F122" s="50"/>
      <c r="G122" s="1"/>
      <c r="H122" s="2"/>
      <c r="I122" s="242"/>
    </row>
    <row r="123" spans="6:9" x14ac:dyDescent="0.35">
      <c r="F123" s="50"/>
      <c r="G123" s="1"/>
      <c r="H123" s="2"/>
      <c r="I123" s="242"/>
    </row>
    <row r="124" spans="6:9" x14ac:dyDescent="0.35">
      <c r="F124" s="50"/>
      <c r="G124" s="1"/>
      <c r="H124" s="2"/>
      <c r="I124" s="242"/>
    </row>
    <row r="125" spans="6:9" x14ac:dyDescent="0.35">
      <c r="F125" s="50"/>
      <c r="G125" s="1"/>
      <c r="H125" s="2"/>
      <c r="I125" s="242"/>
    </row>
    <row r="126" spans="6:9" x14ac:dyDescent="0.35">
      <c r="F126" s="50"/>
      <c r="G126" s="1"/>
      <c r="H126" s="2"/>
      <c r="I126" s="242"/>
    </row>
    <row r="127" spans="6:9" x14ac:dyDescent="0.35">
      <c r="F127" s="50"/>
      <c r="G127" s="1"/>
      <c r="H127" s="2"/>
      <c r="I127" s="242"/>
    </row>
    <row r="128" spans="6:9" x14ac:dyDescent="0.35">
      <c r="F128" s="50"/>
      <c r="G128" s="1"/>
      <c r="H128" s="2"/>
      <c r="I128" s="242"/>
    </row>
    <row r="129" spans="6:9" x14ac:dyDescent="0.35">
      <c r="F129" s="50"/>
      <c r="G129" s="1"/>
      <c r="H129" s="2"/>
      <c r="I129" s="242"/>
    </row>
    <row r="130" spans="6:9" x14ac:dyDescent="0.35">
      <c r="F130" s="50"/>
      <c r="G130" s="1"/>
      <c r="H130" s="2"/>
      <c r="I130" s="242"/>
    </row>
    <row r="131" spans="6:9" x14ac:dyDescent="0.35">
      <c r="F131" s="50"/>
      <c r="G131" s="1"/>
      <c r="H131" s="2"/>
      <c r="I131" s="242"/>
    </row>
    <row r="132" spans="6:9" x14ac:dyDescent="0.35">
      <c r="F132" s="50"/>
      <c r="G132" s="1"/>
      <c r="H132" s="2"/>
      <c r="I132" s="242"/>
    </row>
    <row r="133" spans="6:9" x14ac:dyDescent="0.35">
      <c r="F133" s="50"/>
      <c r="G133" s="1"/>
      <c r="H133" s="2"/>
      <c r="I133" s="242"/>
    </row>
    <row r="134" spans="6:9" x14ac:dyDescent="0.35">
      <c r="F134" s="50"/>
      <c r="G134" s="1"/>
      <c r="H134" s="2"/>
      <c r="I134" s="242"/>
    </row>
    <row r="135" spans="6:9" x14ac:dyDescent="0.35">
      <c r="F135" s="50"/>
      <c r="G135" s="1"/>
      <c r="H135" s="2"/>
      <c r="I135" s="242"/>
    </row>
    <row r="136" spans="6:9" x14ac:dyDescent="0.35">
      <c r="F136" s="50"/>
      <c r="G136" s="1"/>
      <c r="H136" s="2"/>
      <c r="I136" s="242"/>
    </row>
    <row r="137" spans="6:9" x14ac:dyDescent="0.35">
      <c r="F137" s="50"/>
      <c r="G137" s="1"/>
      <c r="H137" s="2"/>
      <c r="I137" s="242"/>
    </row>
    <row r="138" spans="6:9" x14ac:dyDescent="0.35">
      <c r="F138" s="50"/>
      <c r="G138" s="1"/>
      <c r="H138" s="2"/>
      <c r="I138" s="242"/>
    </row>
    <row r="139" spans="6:9" x14ac:dyDescent="0.35">
      <c r="F139" s="50"/>
      <c r="G139" s="1"/>
      <c r="H139" s="2"/>
      <c r="I139" s="242"/>
    </row>
    <row r="140" spans="6:9" x14ac:dyDescent="0.35">
      <c r="F140" s="50"/>
      <c r="G140" s="1"/>
      <c r="H140" s="2"/>
      <c r="I140" s="242"/>
    </row>
    <row r="141" spans="6:9" x14ac:dyDescent="0.35">
      <c r="F141" s="50"/>
      <c r="G141" s="1"/>
      <c r="H141" s="2"/>
      <c r="I141" s="242"/>
    </row>
    <row r="142" spans="6:9" x14ac:dyDescent="0.35">
      <c r="F142" s="50"/>
      <c r="G142" s="1"/>
      <c r="H142" s="2"/>
      <c r="I142" s="242"/>
    </row>
    <row r="143" spans="6:9" x14ac:dyDescent="0.35">
      <c r="F143" s="50"/>
      <c r="G143" s="1"/>
      <c r="H143" s="2"/>
      <c r="I143" s="242"/>
    </row>
    <row r="144" spans="6:9" x14ac:dyDescent="0.35">
      <c r="F144" s="50"/>
      <c r="G144" s="1"/>
      <c r="H144" s="2"/>
      <c r="I144" s="242"/>
    </row>
    <row r="145" spans="6:9" x14ac:dyDescent="0.35">
      <c r="F145" s="50"/>
      <c r="G145" s="1"/>
      <c r="H145" s="2"/>
      <c r="I145" s="242"/>
    </row>
    <row r="146" spans="6:9" x14ac:dyDescent="0.35">
      <c r="F146" s="50"/>
      <c r="G146" s="1"/>
      <c r="H146" s="2"/>
      <c r="I146" s="242"/>
    </row>
    <row r="147" spans="6:9" x14ac:dyDescent="0.35">
      <c r="F147" s="50"/>
      <c r="G147" s="1"/>
      <c r="H147" s="2"/>
      <c r="I147" s="242"/>
    </row>
    <row r="148" spans="6:9" x14ac:dyDescent="0.35">
      <c r="F148" s="50"/>
      <c r="G148" s="1"/>
      <c r="H148" s="2"/>
      <c r="I148" s="242"/>
    </row>
    <row r="149" spans="6:9" x14ac:dyDescent="0.35">
      <c r="F149" s="50"/>
      <c r="G149" s="1"/>
      <c r="H149" s="2"/>
      <c r="I149" s="242"/>
    </row>
    <row r="150" spans="6:9" x14ac:dyDescent="0.35">
      <c r="F150" s="50"/>
      <c r="G150" s="1"/>
      <c r="H150" s="2"/>
      <c r="I150" s="242"/>
    </row>
    <row r="151" spans="6:9" x14ac:dyDescent="0.35">
      <c r="F151" s="50"/>
      <c r="G151" s="1"/>
      <c r="H151" s="2"/>
      <c r="I151" s="242"/>
    </row>
    <row r="152" spans="6:9" x14ac:dyDescent="0.35">
      <c r="F152" s="50"/>
      <c r="G152" s="1"/>
      <c r="H152" s="2"/>
      <c r="I152" s="242"/>
    </row>
    <row r="153" spans="6:9" x14ac:dyDescent="0.35">
      <c r="F153" s="50"/>
      <c r="G153" s="1"/>
      <c r="H153" s="2"/>
      <c r="I153" s="242"/>
    </row>
    <row r="154" spans="6:9" x14ac:dyDescent="0.35">
      <c r="F154" s="50"/>
      <c r="G154" s="1"/>
      <c r="H154" s="2"/>
      <c r="I154" s="242"/>
    </row>
    <row r="155" spans="6:9" x14ac:dyDescent="0.35">
      <c r="F155" s="50"/>
      <c r="G155" s="1"/>
      <c r="H155" s="2"/>
      <c r="I155" s="242"/>
    </row>
    <row r="156" spans="6:9" x14ac:dyDescent="0.35">
      <c r="F156" s="50"/>
      <c r="G156" s="1"/>
      <c r="H156" s="2"/>
      <c r="I156" s="242"/>
    </row>
    <row r="157" spans="6:9" x14ac:dyDescent="0.35">
      <c r="F157" s="50"/>
      <c r="G157" s="1"/>
      <c r="H157" s="2"/>
      <c r="I157" s="242"/>
    </row>
    <row r="158" spans="6:9" x14ac:dyDescent="0.35">
      <c r="F158" s="50"/>
      <c r="G158" s="1"/>
      <c r="H158" s="2"/>
      <c r="I158" s="242"/>
    </row>
    <row r="159" spans="6:9" x14ac:dyDescent="0.35">
      <c r="F159" s="50"/>
      <c r="G159" s="1"/>
      <c r="H159" s="2"/>
      <c r="I159" s="242"/>
    </row>
    <row r="160" spans="6:9" x14ac:dyDescent="0.35">
      <c r="F160" s="50"/>
      <c r="G160" s="1"/>
      <c r="H160" s="2"/>
      <c r="I160" s="242"/>
    </row>
    <row r="161" spans="6:9" x14ac:dyDescent="0.35">
      <c r="F161" s="50"/>
      <c r="G161" s="1"/>
      <c r="H161" s="2"/>
      <c r="I161" s="242"/>
    </row>
    <row r="162" spans="6:9" x14ac:dyDescent="0.35">
      <c r="F162" s="50"/>
      <c r="G162" s="1"/>
      <c r="H162" s="2"/>
      <c r="I162" s="242"/>
    </row>
    <row r="163" spans="6:9" x14ac:dyDescent="0.35">
      <c r="F163" s="50"/>
      <c r="G163" s="1"/>
      <c r="H163" s="2"/>
      <c r="I163" s="242"/>
    </row>
    <row r="164" spans="6:9" x14ac:dyDescent="0.35">
      <c r="F164" s="50"/>
      <c r="G164" s="1"/>
      <c r="H164" s="2"/>
      <c r="I164" s="242"/>
    </row>
    <row r="165" spans="6:9" x14ac:dyDescent="0.35">
      <c r="F165" s="50"/>
      <c r="G165" s="1"/>
      <c r="H165" s="2"/>
      <c r="I165" s="242"/>
    </row>
    <row r="166" spans="6:9" x14ac:dyDescent="0.35">
      <c r="F166" s="50"/>
      <c r="G166" s="1"/>
      <c r="H166" s="2"/>
      <c r="I166" s="242"/>
    </row>
    <row r="167" spans="6:9" x14ac:dyDescent="0.35">
      <c r="F167" s="50"/>
      <c r="G167" s="1"/>
      <c r="H167" s="2"/>
      <c r="I167" s="242"/>
    </row>
    <row r="168" spans="6:9" x14ac:dyDescent="0.35">
      <c r="F168" s="50"/>
      <c r="G168" s="1"/>
      <c r="H168" s="2"/>
      <c r="I168" s="242"/>
    </row>
    <row r="169" spans="6:9" x14ac:dyDescent="0.35">
      <c r="F169" s="50"/>
      <c r="G169" s="1"/>
      <c r="H169" s="2"/>
      <c r="I169" s="242"/>
    </row>
    <row r="170" spans="6:9" x14ac:dyDescent="0.35">
      <c r="F170" s="50"/>
      <c r="G170" s="1"/>
      <c r="H170" s="2"/>
      <c r="I170" s="242"/>
    </row>
    <row r="171" spans="6:9" x14ac:dyDescent="0.35">
      <c r="F171" s="50"/>
      <c r="G171" s="1"/>
      <c r="H171" s="2"/>
      <c r="I171" s="242"/>
    </row>
    <row r="172" spans="6:9" x14ac:dyDescent="0.35">
      <c r="F172" s="50"/>
      <c r="G172" s="1"/>
      <c r="H172" s="2"/>
      <c r="I172" s="242"/>
    </row>
    <row r="173" spans="6:9" x14ac:dyDescent="0.35">
      <c r="F173" s="50"/>
      <c r="G173" s="1"/>
      <c r="H173" s="2"/>
      <c r="I173" s="242"/>
    </row>
    <row r="174" spans="6:9" x14ac:dyDescent="0.35">
      <c r="F174" s="50"/>
      <c r="G174" s="1"/>
      <c r="H174" s="2"/>
      <c r="I174" s="242"/>
    </row>
    <row r="175" spans="6:9" x14ac:dyDescent="0.35">
      <c r="F175" s="50"/>
      <c r="G175" s="1"/>
      <c r="H175" s="2"/>
      <c r="I175" s="242"/>
    </row>
    <row r="176" spans="6:9" x14ac:dyDescent="0.35">
      <c r="F176" s="50"/>
      <c r="G176" s="1"/>
      <c r="H176" s="2"/>
      <c r="I176" s="242"/>
    </row>
    <row r="177" spans="6:9" x14ac:dyDescent="0.35">
      <c r="F177" s="50"/>
      <c r="G177" s="1"/>
      <c r="H177" s="2"/>
      <c r="I177" s="242"/>
    </row>
    <row r="178" spans="6:9" x14ac:dyDescent="0.35">
      <c r="F178" s="50"/>
      <c r="G178" s="1"/>
      <c r="H178" s="2"/>
      <c r="I178" s="242"/>
    </row>
    <row r="179" spans="6:9" x14ac:dyDescent="0.35">
      <c r="F179" s="50"/>
      <c r="G179" s="1"/>
      <c r="H179" s="2"/>
      <c r="I179" s="242"/>
    </row>
    <row r="180" spans="6:9" x14ac:dyDescent="0.35">
      <c r="F180" s="50"/>
      <c r="G180" s="1"/>
      <c r="H180" s="2"/>
      <c r="I180" s="242"/>
    </row>
    <row r="181" spans="6:9" x14ac:dyDescent="0.35">
      <c r="F181" s="50"/>
      <c r="G181" s="1"/>
      <c r="H181" s="2"/>
      <c r="I181" s="242"/>
    </row>
  </sheetData>
  <mergeCells count="1">
    <mergeCell ref="A1:D1"/>
  </mergeCells>
  <conditionalFormatting sqref="G3:G181">
    <cfRule type="containsText" dxfId="132" priority="4" operator="containsText" text="falso">
      <formula>NOT(ISERROR(SEARCH("falso",G3)))</formula>
    </cfRule>
  </conditionalFormatting>
  <conditionalFormatting sqref="H2:H181">
    <cfRule type="containsText" dxfId="131" priority="1" operator="containsText" text="falso">
      <formula>NOT(ISERROR(SEARCH("falso",H2)))</formula>
    </cfRule>
  </conditionalFormatting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C000"/>
  </sheetPr>
  <dimension ref="A1:I181"/>
  <sheetViews>
    <sheetView zoomScaleNormal="100" workbookViewId="0">
      <selection activeCell="E2" sqref="E2:E97"/>
    </sheetView>
  </sheetViews>
  <sheetFormatPr defaultColWidth="8.81640625" defaultRowHeight="14.5" x14ac:dyDescent="0.35"/>
  <cols>
    <col min="1" max="2" width="8.7265625" style="53" customWidth="1"/>
    <col min="3" max="3" width="55.7265625" style="59" customWidth="1"/>
    <col min="4" max="4" width="10.7265625" style="54" customWidth="1"/>
    <col min="5" max="5" width="8.81640625" style="53"/>
    <col min="6" max="6" width="42.1796875" style="53" bestFit="1" customWidth="1"/>
    <col min="7" max="16384" width="8.81640625" style="53"/>
  </cols>
  <sheetData>
    <row r="1" spans="1:9" s="1" customFormat="1" ht="30" customHeight="1" thickBot="1" x14ac:dyDescent="0.4">
      <c r="A1" s="304" t="s">
        <v>775</v>
      </c>
      <c r="B1" s="304"/>
      <c r="C1" s="304"/>
      <c r="D1" s="304"/>
    </row>
    <row r="2" spans="1:9" s="4" customFormat="1" ht="30" customHeight="1" thickBot="1" x14ac:dyDescent="0.4">
      <c r="A2" s="66" t="s">
        <v>52</v>
      </c>
      <c r="B2" s="67" t="s">
        <v>53</v>
      </c>
      <c r="C2" s="68" t="s">
        <v>0</v>
      </c>
      <c r="D2" s="62" t="s">
        <v>844</v>
      </c>
      <c r="E2" s="270" t="s">
        <v>842</v>
      </c>
      <c r="H2" s="241"/>
      <c r="I2" s="243"/>
    </row>
    <row r="3" spans="1:9" s="55" customFormat="1" ht="15" customHeight="1" thickBot="1" x14ac:dyDescent="0.4">
      <c r="A3" s="80">
        <v>148</v>
      </c>
      <c r="B3" s="81">
        <v>445201</v>
      </c>
      <c r="C3" s="82" t="s">
        <v>648</v>
      </c>
      <c r="D3" s="24">
        <v>1</v>
      </c>
      <c r="E3" s="271">
        <v>170</v>
      </c>
      <c r="F3" s="50"/>
      <c r="G3" s="1"/>
      <c r="H3" s="2"/>
      <c r="I3" s="242"/>
    </row>
    <row r="4" spans="1:9" s="55" customFormat="1" ht="15" customHeight="1" thickBot="1" x14ac:dyDescent="0.4">
      <c r="A4" s="83">
        <v>149</v>
      </c>
      <c r="B4" s="84">
        <v>460390</v>
      </c>
      <c r="C4" s="85" t="s">
        <v>851</v>
      </c>
      <c r="D4" s="102">
        <v>1</v>
      </c>
      <c r="E4" s="285">
        <v>100</v>
      </c>
      <c r="F4" s="50"/>
      <c r="G4" s="1"/>
      <c r="H4" s="2"/>
      <c r="I4" s="242"/>
    </row>
    <row r="5" spans="1:9" s="55" customFormat="1" ht="15" customHeight="1" thickBot="1" x14ac:dyDescent="0.4">
      <c r="A5" s="80">
        <v>150</v>
      </c>
      <c r="B5" s="81">
        <v>460400</v>
      </c>
      <c r="C5" s="82" t="s">
        <v>681</v>
      </c>
      <c r="D5" s="24">
        <v>1</v>
      </c>
      <c r="E5" s="271">
        <v>130</v>
      </c>
      <c r="F5" s="50"/>
      <c r="G5" s="1"/>
      <c r="H5" s="2"/>
      <c r="I5" s="242"/>
    </row>
    <row r="6" spans="1:9" s="55" customFormat="1" ht="15" customHeight="1" thickBot="1" x14ac:dyDescent="0.4">
      <c r="A6" s="83">
        <v>151</v>
      </c>
      <c r="B6" s="84">
        <v>445190</v>
      </c>
      <c r="C6" s="85" t="s">
        <v>647</v>
      </c>
      <c r="D6" s="102">
        <v>1</v>
      </c>
      <c r="E6" s="285">
        <v>45</v>
      </c>
      <c r="F6" s="50"/>
      <c r="G6" s="1"/>
      <c r="H6" s="2"/>
      <c r="I6" s="242"/>
    </row>
    <row r="7" spans="1:9" s="55" customFormat="1" ht="15" customHeight="1" thickBot="1" x14ac:dyDescent="0.4">
      <c r="A7" s="80">
        <v>152</v>
      </c>
      <c r="B7" s="81">
        <v>450200</v>
      </c>
      <c r="C7" s="82" t="s">
        <v>658</v>
      </c>
      <c r="D7" s="24">
        <v>1</v>
      </c>
      <c r="E7" s="271">
        <v>110</v>
      </c>
      <c r="F7" s="50"/>
      <c r="G7" s="1"/>
      <c r="H7" s="2"/>
      <c r="I7" s="242"/>
    </row>
    <row r="8" spans="1:9" s="55" customFormat="1" ht="15" customHeight="1" thickBot="1" x14ac:dyDescent="0.4">
      <c r="A8" s="83">
        <v>153</v>
      </c>
      <c r="B8" s="84">
        <v>440150</v>
      </c>
      <c r="C8" s="85" t="s">
        <v>642</v>
      </c>
      <c r="D8" s="102">
        <v>1</v>
      </c>
      <c r="E8" s="285">
        <v>50</v>
      </c>
      <c r="F8" s="50"/>
      <c r="G8" s="1"/>
      <c r="H8" s="2"/>
      <c r="I8" s="242"/>
    </row>
    <row r="9" spans="1:9" s="55" customFormat="1" ht="15" customHeight="1" thickBot="1" x14ac:dyDescent="0.4">
      <c r="A9" s="86">
        <v>154</v>
      </c>
      <c r="B9" s="87">
        <v>460420</v>
      </c>
      <c r="C9" s="88" t="s">
        <v>682</v>
      </c>
      <c r="D9" s="27">
        <v>1</v>
      </c>
      <c r="E9" s="276">
        <v>60</v>
      </c>
      <c r="F9" s="50"/>
      <c r="G9" s="1"/>
      <c r="H9" s="2"/>
      <c r="I9" s="242"/>
    </row>
    <row r="10" spans="1:9" s="55" customFormat="1" ht="15" customHeight="1" thickBot="1" x14ac:dyDescent="0.4">
      <c r="A10" s="32"/>
      <c r="B10" s="33"/>
      <c r="C10" s="45"/>
      <c r="D10" s="34"/>
      <c r="E10" s="272"/>
      <c r="F10" s="50"/>
      <c r="G10" s="1"/>
      <c r="H10" s="2"/>
      <c r="I10" s="242"/>
    </row>
    <row r="11" spans="1:9" ht="15" customHeight="1" x14ac:dyDescent="0.35">
      <c r="A11" s="64">
        <v>2</v>
      </c>
      <c r="B11" s="89">
        <v>121019</v>
      </c>
      <c r="C11" s="65" t="s">
        <v>85</v>
      </c>
      <c r="D11" s="25">
        <v>1</v>
      </c>
      <c r="E11" s="277">
        <v>16</v>
      </c>
      <c r="F11" s="50"/>
      <c r="G11" s="1"/>
      <c r="H11" s="2"/>
      <c r="I11" s="242"/>
    </row>
    <row r="12" spans="1:9" ht="15" customHeight="1" x14ac:dyDescent="0.35">
      <c r="A12" s="48">
        <v>3</v>
      </c>
      <c r="B12" s="73">
        <v>121018</v>
      </c>
      <c r="C12" s="63" t="s">
        <v>84</v>
      </c>
      <c r="D12" s="13">
        <v>4</v>
      </c>
      <c r="E12" s="274">
        <v>4.5</v>
      </c>
      <c r="F12" s="50"/>
      <c r="G12" s="1"/>
      <c r="H12" s="2"/>
      <c r="I12" s="242"/>
    </row>
    <row r="13" spans="1:9" ht="15" customHeight="1" x14ac:dyDescent="0.35">
      <c r="A13" s="48">
        <v>4</v>
      </c>
      <c r="B13" s="73">
        <v>131412</v>
      </c>
      <c r="C13" s="63" t="s">
        <v>852</v>
      </c>
      <c r="D13" s="13">
        <v>30</v>
      </c>
      <c r="E13" s="274">
        <v>0.60000000000000009</v>
      </c>
      <c r="F13" s="50"/>
      <c r="G13" s="1"/>
      <c r="H13" s="2"/>
      <c r="I13" s="242"/>
    </row>
    <row r="14" spans="1:9" ht="15" customHeight="1" x14ac:dyDescent="0.35">
      <c r="A14" s="48">
        <v>5</v>
      </c>
      <c r="B14" s="73">
        <v>134503</v>
      </c>
      <c r="C14" s="63" t="s">
        <v>3</v>
      </c>
      <c r="D14" s="13">
        <v>30</v>
      </c>
      <c r="E14" s="274">
        <v>0.60000000000000009</v>
      </c>
      <c r="F14" s="50"/>
      <c r="G14" s="1"/>
      <c r="H14" s="2"/>
      <c r="I14" s="242"/>
    </row>
    <row r="15" spans="1:9" ht="15" customHeight="1" x14ac:dyDescent="0.35">
      <c r="A15" s="48">
        <v>9</v>
      </c>
      <c r="B15" s="73">
        <v>156033</v>
      </c>
      <c r="C15" s="63" t="s">
        <v>268</v>
      </c>
      <c r="D15" s="13">
        <v>5</v>
      </c>
      <c r="E15" s="274">
        <v>3.5</v>
      </c>
      <c r="F15" s="50"/>
      <c r="G15" s="1"/>
      <c r="H15" s="2"/>
      <c r="I15" s="242"/>
    </row>
    <row r="16" spans="1:9" ht="15" customHeight="1" x14ac:dyDescent="0.35">
      <c r="A16" s="48">
        <v>10</v>
      </c>
      <c r="B16" s="73">
        <v>134504</v>
      </c>
      <c r="C16" s="63" t="s">
        <v>241</v>
      </c>
      <c r="D16" s="13">
        <v>30</v>
      </c>
      <c r="E16" s="274">
        <v>0.60000000000000009</v>
      </c>
      <c r="F16" s="50"/>
      <c r="G16" s="1"/>
      <c r="H16" s="2"/>
      <c r="I16" s="242"/>
    </row>
    <row r="17" spans="1:9" ht="15" customHeight="1" x14ac:dyDescent="0.35">
      <c r="A17" s="48">
        <v>11</v>
      </c>
      <c r="B17" s="73">
        <v>130507</v>
      </c>
      <c r="C17" s="63" t="s">
        <v>105</v>
      </c>
      <c r="D17" s="13">
        <v>10</v>
      </c>
      <c r="E17" s="274">
        <v>1.6</v>
      </c>
      <c r="F17" s="50"/>
      <c r="G17" s="1"/>
      <c r="H17" s="2"/>
      <c r="I17" s="242"/>
    </row>
    <row r="18" spans="1:9" ht="15" customHeight="1" x14ac:dyDescent="0.35">
      <c r="A18" s="48">
        <v>12</v>
      </c>
      <c r="B18" s="73">
        <v>130202</v>
      </c>
      <c r="C18" s="63" t="s">
        <v>94</v>
      </c>
      <c r="D18" s="13">
        <v>10</v>
      </c>
      <c r="E18" s="274">
        <v>1.6</v>
      </c>
      <c r="F18" s="50"/>
      <c r="G18" s="1"/>
      <c r="H18" s="2"/>
      <c r="I18" s="242"/>
    </row>
    <row r="19" spans="1:9" ht="15" customHeight="1" x14ac:dyDescent="0.35">
      <c r="A19" s="48">
        <v>13</v>
      </c>
      <c r="B19" s="73">
        <v>331880</v>
      </c>
      <c r="C19" s="63" t="s">
        <v>853</v>
      </c>
      <c r="D19" s="13">
        <v>1</v>
      </c>
      <c r="E19" s="274">
        <v>40</v>
      </c>
      <c r="F19" s="50"/>
      <c r="G19" s="1"/>
      <c r="H19" s="2"/>
      <c r="I19" s="242"/>
    </row>
    <row r="20" spans="1:9" ht="15" customHeight="1" x14ac:dyDescent="0.35">
      <c r="A20" s="48">
        <v>14</v>
      </c>
      <c r="B20" s="73">
        <v>331840</v>
      </c>
      <c r="C20" s="63" t="s">
        <v>444</v>
      </c>
      <c r="D20" s="13">
        <v>1</v>
      </c>
      <c r="E20" s="274">
        <v>16</v>
      </c>
      <c r="F20" s="50"/>
      <c r="G20" s="1"/>
      <c r="H20" s="2"/>
      <c r="I20" s="242"/>
    </row>
    <row r="21" spans="1:9" ht="15" customHeight="1" x14ac:dyDescent="0.35">
      <c r="A21" s="48">
        <v>15</v>
      </c>
      <c r="B21" s="73">
        <v>310830</v>
      </c>
      <c r="C21" s="63" t="s">
        <v>338</v>
      </c>
      <c r="D21" s="13">
        <v>1</v>
      </c>
      <c r="E21" s="274">
        <v>35</v>
      </c>
      <c r="F21" s="50"/>
      <c r="G21" s="1"/>
      <c r="H21" s="2"/>
      <c r="I21" s="242"/>
    </row>
    <row r="22" spans="1:9" ht="15" customHeight="1" x14ac:dyDescent="0.35">
      <c r="A22" s="48">
        <v>16</v>
      </c>
      <c r="B22" s="73">
        <v>131101</v>
      </c>
      <c r="C22" s="63" t="s">
        <v>38</v>
      </c>
      <c r="D22" s="13">
        <v>30</v>
      </c>
      <c r="E22" s="274">
        <v>0.60000000000000009</v>
      </c>
      <c r="F22" s="50"/>
      <c r="G22" s="1"/>
      <c r="H22" s="2"/>
      <c r="I22" s="242"/>
    </row>
    <row r="23" spans="1:9" ht="15" customHeight="1" x14ac:dyDescent="0.35">
      <c r="A23" s="48">
        <v>17</v>
      </c>
      <c r="B23" s="73">
        <v>162028</v>
      </c>
      <c r="C23" s="63" t="s">
        <v>288</v>
      </c>
      <c r="D23" s="13">
        <v>1</v>
      </c>
      <c r="E23" s="274">
        <v>28</v>
      </c>
      <c r="F23" s="50"/>
      <c r="G23" s="1"/>
      <c r="H23" s="2"/>
      <c r="I23" s="242"/>
    </row>
    <row r="24" spans="1:9" ht="15" customHeight="1" x14ac:dyDescent="0.35">
      <c r="A24" s="48">
        <v>19.100000000000001</v>
      </c>
      <c r="B24" s="73">
        <v>393042</v>
      </c>
      <c r="C24" s="63" t="s">
        <v>1523</v>
      </c>
      <c r="D24" s="13">
        <v>1</v>
      </c>
      <c r="E24" s="274">
        <v>180</v>
      </c>
      <c r="F24" s="50"/>
      <c r="G24" s="1"/>
      <c r="H24" s="2"/>
      <c r="I24" s="242"/>
    </row>
    <row r="25" spans="1:9" ht="15" customHeight="1" x14ac:dyDescent="0.35">
      <c r="A25" s="48">
        <v>19.2</v>
      </c>
      <c r="B25" s="73">
        <v>393140</v>
      </c>
      <c r="C25" s="63" t="s">
        <v>837</v>
      </c>
      <c r="D25" s="13">
        <v>1</v>
      </c>
      <c r="E25" s="274">
        <v>230</v>
      </c>
      <c r="F25" s="50"/>
      <c r="G25" s="1"/>
      <c r="H25" s="2"/>
      <c r="I25" s="242"/>
    </row>
    <row r="26" spans="1:9" ht="15" customHeight="1" x14ac:dyDescent="0.35">
      <c r="A26" s="48">
        <v>20</v>
      </c>
      <c r="B26" s="73">
        <v>130805</v>
      </c>
      <c r="C26" s="63" t="s">
        <v>22</v>
      </c>
      <c r="D26" s="13">
        <v>15</v>
      </c>
      <c r="E26" s="274">
        <v>1.2000000000000002</v>
      </c>
      <c r="F26" s="50"/>
      <c r="G26" s="1"/>
      <c r="H26" s="2"/>
      <c r="I26" s="242"/>
    </row>
    <row r="27" spans="1:9" ht="15" customHeight="1" x14ac:dyDescent="0.35">
      <c r="A27" s="48">
        <v>21</v>
      </c>
      <c r="B27" s="73">
        <v>310660</v>
      </c>
      <c r="C27" s="63" t="s">
        <v>1524</v>
      </c>
      <c r="D27" s="13">
        <v>1</v>
      </c>
      <c r="E27" s="274">
        <v>18</v>
      </c>
      <c r="F27" s="50"/>
      <c r="G27" s="1"/>
      <c r="H27" s="2"/>
      <c r="I27" s="242"/>
    </row>
    <row r="28" spans="1:9" ht="15" customHeight="1" x14ac:dyDescent="0.35">
      <c r="A28" s="48">
        <v>22</v>
      </c>
      <c r="B28" s="48">
        <v>485061</v>
      </c>
      <c r="C28" s="63" t="s">
        <v>1709</v>
      </c>
      <c r="D28" s="13">
        <v>5</v>
      </c>
      <c r="E28" s="274">
        <v>3.5</v>
      </c>
      <c r="F28" s="50"/>
      <c r="G28" s="1"/>
      <c r="H28" s="2"/>
      <c r="I28" s="242"/>
    </row>
    <row r="29" spans="1:9" ht="15" customHeight="1" x14ac:dyDescent="0.35">
      <c r="A29" s="48">
        <v>23</v>
      </c>
      <c r="B29" s="73">
        <v>162009</v>
      </c>
      <c r="C29" s="63" t="s">
        <v>283</v>
      </c>
      <c r="D29" s="13">
        <v>10</v>
      </c>
      <c r="E29" s="274">
        <v>2.4000000000000004</v>
      </c>
      <c r="F29" s="50"/>
      <c r="G29" s="1"/>
      <c r="H29" s="2"/>
      <c r="I29" s="242"/>
    </row>
    <row r="30" spans="1:9" ht="15" customHeight="1" x14ac:dyDescent="0.35">
      <c r="A30" s="48">
        <v>24</v>
      </c>
      <c r="B30" s="73">
        <v>340760</v>
      </c>
      <c r="C30" s="63" t="s">
        <v>23</v>
      </c>
      <c r="D30" s="13">
        <v>5</v>
      </c>
      <c r="E30" s="274">
        <v>3.5</v>
      </c>
      <c r="F30" s="50"/>
      <c r="G30" s="1"/>
      <c r="H30" s="2"/>
      <c r="I30" s="242"/>
    </row>
    <row r="31" spans="1:9" ht="15" customHeight="1" x14ac:dyDescent="0.35">
      <c r="A31" s="48">
        <v>25</v>
      </c>
      <c r="B31" s="48">
        <v>470391</v>
      </c>
      <c r="C31" s="63" t="s">
        <v>1365</v>
      </c>
      <c r="D31" s="13">
        <v>1</v>
      </c>
      <c r="E31" s="274">
        <v>45</v>
      </c>
      <c r="F31" s="50"/>
      <c r="G31" s="1"/>
      <c r="H31" s="2"/>
      <c r="I31" s="242"/>
    </row>
    <row r="32" spans="1:9" ht="15" customHeight="1" x14ac:dyDescent="0.35">
      <c r="A32" s="48">
        <v>26</v>
      </c>
      <c r="B32" s="73">
        <v>134507</v>
      </c>
      <c r="C32" s="63" t="s">
        <v>24</v>
      </c>
      <c r="D32" s="13">
        <v>30</v>
      </c>
      <c r="E32" s="274">
        <v>0.60000000000000009</v>
      </c>
      <c r="F32" s="50"/>
      <c r="G32" s="1"/>
      <c r="H32" s="2"/>
      <c r="I32" s="242"/>
    </row>
    <row r="33" spans="1:9" ht="15" customHeight="1" x14ac:dyDescent="0.35">
      <c r="A33" s="48">
        <v>27</v>
      </c>
      <c r="B33" s="73">
        <v>320470</v>
      </c>
      <c r="C33" s="63" t="s">
        <v>25</v>
      </c>
      <c r="D33" s="13">
        <v>5</v>
      </c>
      <c r="E33" s="274">
        <v>3.5</v>
      </c>
      <c r="F33" s="50"/>
      <c r="G33" s="1"/>
      <c r="H33" s="2"/>
      <c r="I33" s="242"/>
    </row>
    <row r="34" spans="1:9" ht="15" customHeight="1" x14ac:dyDescent="0.35">
      <c r="A34" s="48">
        <v>28</v>
      </c>
      <c r="B34" s="73">
        <v>134506</v>
      </c>
      <c r="C34" s="63" t="s">
        <v>26</v>
      </c>
      <c r="D34" s="13">
        <v>30</v>
      </c>
      <c r="E34" s="274">
        <v>0.60000000000000009</v>
      </c>
      <c r="F34" s="50"/>
      <c r="G34" s="1"/>
      <c r="H34" s="2"/>
      <c r="I34" s="242"/>
    </row>
    <row r="35" spans="1:9" ht="15" customHeight="1" x14ac:dyDescent="0.35">
      <c r="A35" s="48">
        <v>29</v>
      </c>
      <c r="B35" s="73">
        <v>164016</v>
      </c>
      <c r="C35" s="63" t="s">
        <v>293</v>
      </c>
      <c r="D35" s="13">
        <v>2</v>
      </c>
      <c r="E35" s="274">
        <v>12</v>
      </c>
      <c r="F35" s="50"/>
      <c r="G35" s="1"/>
      <c r="H35" s="2"/>
      <c r="I35" s="242"/>
    </row>
    <row r="36" spans="1:9" ht="15" customHeight="1" x14ac:dyDescent="0.35">
      <c r="A36" s="48">
        <v>30</v>
      </c>
      <c r="B36" s="73">
        <v>131500</v>
      </c>
      <c r="C36" s="63" t="s">
        <v>143</v>
      </c>
      <c r="D36" s="13">
        <v>30</v>
      </c>
      <c r="E36" s="274">
        <v>0.60000000000000009</v>
      </c>
      <c r="F36" s="50"/>
      <c r="G36" s="1"/>
      <c r="H36" s="2"/>
      <c r="I36" s="242"/>
    </row>
    <row r="37" spans="1:9" ht="15" customHeight="1" x14ac:dyDescent="0.35">
      <c r="A37" s="48">
        <v>31</v>
      </c>
      <c r="B37" s="73">
        <v>331890</v>
      </c>
      <c r="C37" s="63" t="s">
        <v>446</v>
      </c>
      <c r="D37" s="13">
        <v>2</v>
      </c>
      <c r="E37" s="274">
        <v>12</v>
      </c>
      <c r="F37" s="50"/>
      <c r="G37" s="1"/>
      <c r="H37" s="2"/>
      <c r="I37" s="242"/>
    </row>
    <row r="38" spans="1:9" ht="15" customHeight="1" x14ac:dyDescent="0.35">
      <c r="A38" s="48">
        <v>32</v>
      </c>
      <c r="B38" s="73">
        <v>321650</v>
      </c>
      <c r="C38" s="63" t="s">
        <v>379</v>
      </c>
      <c r="D38" s="13">
        <v>3</v>
      </c>
      <c r="E38" s="274">
        <v>6</v>
      </c>
      <c r="F38" s="50"/>
      <c r="G38" s="1"/>
      <c r="H38" s="2"/>
      <c r="I38" s="242"/>
    </row>
    <row r="39" spans="1:9" ht="15" customHeight="1" x14ac:dyDescent="0.35">
      <c r="A39" s="48">
        <v>33</v>
      </c>
      <c r="B39" s="73">
        <v>321540</v>
      </c>
      <c r="C39" s="63" t="s">
        <v>376</v>
      </c>
      <c r="D39" s="13">
        <v>5</v>
      </c>
      <c r="E39" s="274">
        <v>3.5</v>
      </c>
      <c r="F39" s="50"/>
      <c r="G39" s="1"/>
      <c r="H39" s="2"/>
      <c r="I39" s="242"/>
    </row>
    <row r="40" spans="1:9" ht="15" customHeight="1" x14ac:dyDescent="0.35">
      <c r="A40" s="48">
        <v>35</v>
      </c>
      <c r="B40" s="73">
        <v>380680</v>
      </c>
      <c r="C40" s="63" t="s">
        <v>510</v>
      </c>
      <c r="D40" s="13">
        <v>30</v>
      </c>
      <c r="E40" s="274">
        <v>0.60000000000000009</v>
      </c>
      <c r="F40" s="50"/>
      <c r="G40" s="1"/>
      <c r="H40" s="2"/>
      <c r="I40" s="242"/>
    </row>
    <row r="41" spans="1:9" ht="15" customHeight="1" x14ac:dyDescent="0.35">
      <c r="A41" s="48">
        <v>37</v>
      </c>
      <c r="B41" s="73">
        <v>131710</v>
      </c>
      <c r="C41" s="63" t="s">
        <v>28</v>
      </c>
      <c r="D41" s="13">
        <v>30</v>
      </c>
      <c r="E41" s="274">
        <v>0.60000000000000009</v>
      </c>
      <c r="F41" s="50"/>
      <c r="G41" s="1"/>
      <c r="H41" s="2"/>
      <c r="I41" s="242"/>
    </row>
    <row r="42" spans="1:9" ht="15" customHeight="1" x14ac:dyDescent="0.35">
      <c r="A42" s="48">
        <v>39</v>
      </c>
      <c r="B42" s="73">
        <v>331870</v>
      </c>
      <c r="C42" s="63" t="s">
        <v>445</v>
      </c>
      <c r="D42" s="13">
        <v>3</v>
      </c>
      <c r="E42" s="274">
        <v>7</v>
      </c>
      <c r="F42" s="50"/>
      <c r="G42" s="1"/>
      <c r="H42" s="2"/>
      <c r="I42" s="242"/>
    </row>
    <row r="43" spans="1:9" ht="15" customHeight="1" x14ac:dyDescent="0.35">
      <c r="A43" s="48">
        <v>41</v>
      </c>
      <c r="B43" s="73">
        <v>328110</v>
      </c>
      <c r="C43" s="63" t="s">
        <v>412</v>
      </c>
      <c r="D43" s="13">
        <v>3</v>
      </c>
      <c r="E43" s="274">
        <v>7</v>
      </c>
      <c r="F43" s="50"/>
      <c r="G43" s="1"/>
      <c r="H43" s="2"/>
      <c r="I43" s="242"/>
    </row>
    <row r="44" spans="1:9" ht="15" customHeight="1" x14ac:dyDescent="0.35">
      <c r="A44" s="48">
        <v>42</v>
      </c>
      <c r="B44" s="73">
        <v>156006</v>
      </c>
      <c r="C44" s="63" t="s">
        <v>259</v>
      </c>
      <c r="D44" s="13">
        <v>30</v>
      </c>
      <c r="E44" s="274">
        <v>0.60000000000000009</v>
      </c>
      <c r="F44" s="50"/>
      <c r="G44" s="1"/>
      <c r="H44" s="2"/>
      <c r="I44" s="242"/>
    </row>
    <row r="45" spans="1:9" ht="15" customHeight="1" x14ac:dyDescent="0.35">
      <c r="A45" s="48">
        <v>43</v>
      </c>
      <c r="B45" s="73">
        <v>156001</v>
      </c>
      <c r="C45" s="63" t="s">
        <v>258</v>
      </c>
      <c r="D45" s="13">
        <v>30</v>
      </c>
      <c r="E45" s="274">
        <v>0.60000000000000009</v>
      </c>
      <c r="F45" s="50"/>
      <c r="G45" s="1"/>
      <c r="H45" s="2"/>
      <c r="I45" s="242"/>
    </row>
    <row r="46" spans="1:9" ht="15" customHeight="1" x14ac:dyDescent="0.35">
      <c r="A46" s="48">
        <v>44</v>
      </c>
      <c r="B46" s="73">
        <v>321530</v>
      </c>
      <c r="C46" s="63" t="s">
        <v>375</v>
      </c>
      <c r="D46" s="13">
        <v>1</v>
      </c>
      <c r="E46" s="274">
        <v>35</v>
      </c>
      <c r="F46" s="50"/>
      <c r="G46" s="1"/>
      <c r="H46" s="2"/>
      <c r="I46" s="242"/>
    </row>
    <row r="47" spans="1:9" ht="15" customHeight="1" x14ac:dyDescent="0.35">
      <c r="A47" s="48">
        <v>45</v>
      </c>
      <c r="B47" s="73">
        <v>134218</v>
      </c>
      <c r="C47" s="63" t="s">
        <v>1366</v>
      </c>
      <c r="D47" s="13">
        <v>30</v>
      </c>
      <c r="E47" s="274">
        <v>0.60000000000000009</v>
      </c>
      <c r="F47" s="50"/>
      <c r="G47" s="1"/>
      <c r="H47" s="2"/>
      <c r="I47" s="242"/>
    </row>
    <row r="48" spans="1:9" ht="15" customHeight="1" x14ac:dyDescent="0.35">
      <c r="A48" s="48">
        <v>47</v>
      </c>
      <c r="B48" s="73">
        <v>134212</v>
      </c>
      <c r="C48" s="63" t="s">
        <v>224</v>
      </c>
      <c r="D48" s="13">
        <v>30</v>
      </c>
      <c r="E48" s="274">
        <v>0.60000000000000009</v>
      </c>
      <c r="F48" s="50"/>
      <c r="G48" s="1"/>
      <c r="H48" s="2"/>
      <c r="I48" s="242"/>
    </row>
    <row r="49" spans="1:9" ht="15" customHeight="1" x14ac:dyDescent="0.35">
      <c r="A49" s="48">
        <v>48</v>
      </c>
      <c r="B49" s="73">
        <v>360590</v>
      </c>
      <c r="C49" s="63" t="s">
        <v>854</v>
      </c>
      <c r="D49" s="13">
        <v>1</v>
      </c>
      <c r="E49" s="274">
        <v>22</v>
      </c>
      <c r="F49" s="50"/>
      <c r="G49" s="1"/>
      <c r="H49" s="2"/>
      <c r="I49" s="242"/>
    </row>
    <row r="50" spans="1:9" ht="15" customHeight="1" x14ac:dyDescent="0.35">
      <c r="A50" s="48">
        <v>49</v>
      </c>
      <c r="B50" s="73">
        <v>133005</v>
      </c>
      <c r="C50" s="63" t="s">
        <v>212</v>
      </c>
      <c r="D50" s="13">
        <v>30</v>
      </c>
      <c r="E50" s="274">
        <v>0.60000000000000009</v>
      </c>
      <c r="F50" s="50"/>
      <c r="G50" s="1"/>
      <c r="H50" s="2"/>
      <c r="I50" s="242"/>
    </row>
    <row r="51" spans="1:9" ht="15" customHeight="1" x14ac:dyDescent="0.35">
      <c r="A51" s="48">
        <v>50</v>
      </c>
      <c r="B51" s="73">
        <v>321520</v>
      </c>
      <c r="C51" s="63" t="s">
        <v>374</v>
      </c>
      <c r="D51" s="13">
        <v>3</v>
      </c>
      <c r="E51" s="274">
        <v>7</v>
      </c>
      <c r="F51" s="50"/>
      <c r="G51" s="1"/>
      <c r="H51" s="2"/>
      <c r="I51" s="242"/>
    </row>
    <row r="52" spans="1:9" ht="15" customHeight="1" x14ac:dyDescent="0.35">
      <c r="A52" s="48">
        <v>51</v>
      </c>
      <c r="B52" s="73">
        <v>130914</v>
      </c>
      <c r="C52" s="63" t="s">
        <v>855</v>
      </c>
      <c r="D52" s="13">
        <v>15</v>
      </c>
      <c r="E52" s="274">
        <v>1.2000000000000002</v>
      </c>
      <c r="F52" s="50"/>
      <c r="G52" s="1"/>
      <c r="H52" s="2"/>
      <c r="I52" s="242"/>
    </row>
    <row r="53" spans="1:9" ht="15" customHeight="1" x14ac:dyDescent="0.35">
      <c r="A53" s="48">
        <v>52</v>
      </c>
      <c r="B53" s="73">
        <v>310820</v>
      </c>
      <c r="C53" s="63" t="s">
        <v>337</v>
      </c>
      <c r="D53" s="13">
        <v>1</v>
      </c>
      <c r="E53" s="274">
        <v>30</v>
      </c>
      <c r="F53" s="50"/>
      <c r="G53" s="1"/>
      <c r="H53" s="2"/>
      <c r="I53" s="242"/>
    </row>
    <row r="54" spans="1:9" ht="15" customHeight="1" x14ac:dyDescent="0.35">
      <c r="A54" s="48">
        <v>53</v>
      </c>
      <c r="B54" s="48">
        <v>380092</v>
      </c>
      <c r="C54" s="63" t="s">
        <v>1286</v>
      </c>
      <c r="D54" s="13">
        <v>10</v>
      </c>
      <c r="E54" s="274">
        <v>1.6</v>
      </c>
      <c r="F54" s="50"/>
      <c r="G54" s="1"/>
      <c r="H54" s="2"/>
      <c r="I54" s="242"/>
    </row>
    <row r="55" spans="1:9" ht="15" customHeight="1" x14ac:dyDescent="0.35">
      <c r="A55" s="48">
        <v>54</v>
      </c>
      <c r="B55" s="48">
        <v>134514</v>
      </c>
      <c r="C55" s="63" t="s">
        <v>907</v>
      </c>
      <c r="D55" s="13">
        <v>30</v>
      </c>
      <c r="E55" s="274">
        <v>0.60000000000000009</v>
      </c>
      <c r="F55" s="50"/>
      <c r="G55" s="1"/>
      <c r="H55" s="2"/>
      <c r="I55" s="242"/>
    </row>
    <row r="56" spans="1:9" ht="15" customHeight="1" x14ac:dyDescent="0.35">
      <c r="A56" s="48">
        <v>56</v>
      </c>
      <c r="B56" s="73">
        <v>321620</v>
      </c>
      <c r="C56" s="63" t="s">
        <v>377</v>
      </c>
      <c r="D56" s="13">
        <v>5</v>
      </c>
      <c r="E56" s="274">
        <v>3.5</v>
      </c>
      <c r="F56" s="50"/>
      <c r="G56" s="1"/>
      <c r="H56" s="2"/>
      <c r="I56" s="242"/>
    </row>
    <row r="57" spans="1:9" ht="15" customHeight="1" x14ac:dyDescent="0.35">
      <c r="A57" s="48">
        <v>57</v>
      </c>
      <c r="B57" s="73">
        <v>134105</v>
      </c>
      <c r="C57" s="63" t="s">
        <v>219</v>
      </c>
      <c r="D57" s="13">
        <v>30</v>
      </c>
      <c r="E57" s="274">
        <v>0.60000000000000009</v>
      </c>
      <c r="F57" s="50"/>
      <c r="G57" s="1"/>
      <c r="H57" s="2"/>
      <c r="I57" s="242"/>
    </row>
    <row r="58" spans="1:9" ht="15" customHeight="1" x14ac:dyDescent="0.35">
      <c r="A58" s="48">
        <v>58</v>
      </c>
      <c r="B58" s="73">
        <v>328120</v>
      </c>
      <c r="C58" s="63" t="s">
        <v>413</v>
      </c>
      <c r="D58" s="13">
        <v>2</v>
      </c>
      <c r="E58" s="274">
        <v>14</v>
      </c>
      <c r="F58" s="50"/>
      <c r="G58" s="1"/>
      <c r="H58" s="2"/>
      <c r="I58" s="242"/>
    </row>
    <row r="59" spans="1:9" ht="15" customHeight="1" x14ac:dyDescent="0.35">
      <c r="A59" s="48">
        <v>59</v>
      </c>
      <c r="B59" s="73">
        <v>328130</v>
      </c>
      <c r="C59" s="63" t="s">
        <v>414</v>
      </c>
      <c r="D59" s="13">
        <v>1</v>
      </c>
      <c r="E59" s="274">
        <v>45</v>
      </c>
      <c r="F59" s="50"/>
      <c r="G59" s="1"/>
      <c r="H59" s="2"/>
      <c r="I59" s="242"/>
    </row>
    <row r="60" spans="1:9" ht="15" customHeight="1" x14ac:dyDescent="0.35">
      <c r="A60" s="48">
        <v>60</v>
      </c>
      <c r="B60" s="73">
        <v>134100</v>
      </c>
      <c r="C60" s="63" t="s">
        <v>216</v>
      </c>
      <c r="D60" s="13">
        <v>30</v>
      </c>
      <c r="E60" s="274">
        <v>0.60000000000000009</v>
      </c>
      <c r="F60" s="50"/>
      <c r="G60" s="1"/>
      <c r="H60" s="2"/>
      <c r="I60" s="242"/>
    </row>
    <row r="61" spans="1:9" ht="15" customHeight="1" x14ac:dyDescent="0.35">
      <c r="A61" s="48">
        <v>61</v>
      </c>
      <c r="B61" s="73">
        <v>134221</v>
      </c>
      <c r="C61" s="63" t="s">
        <v>227</v>
      </c>
      <c r="D61" s="13">
        <v>30</v>
      </c>
      <c r="E61" s="274">
        <v>0.60000000000000009</v>
      </c>
      <c r="F61" s="50"/>
      <c r="G61" s="1"/>
      <c r="H61" s="2"/>
      <c r="I61" s="242"/>
    </row>
    <row r="62" spans="1:9" ht="15" customHeight="1" x14ac:dyDescent="0.35">
      <c r="A62" s="48">
        <v>62</v>
      </c>
      <c r="B62" s="73">
        <v>321660</v>
      </c>
      <c r="C62" s="63" t="s">
        <v>380</v>
      </c>
      <c r="D62" s="13">
        <v>1</v>
      </c>
      <c r="E62" s="274">
        <v>16</v>
      </c>
      <c r="F62" s="50"/>
      <c r="G62" s="1"/>
      <c r="H62" s="2"/>
      <c r="I62" s="242"/>
    </row>
    <row r="63" spans="1:9" ht="15" customHeight="1" x14ac:dyDescent="0.35">
      <c r="A63" s="48">
        <v>65</v>
      </c>
      <c r="B63" s="73">
        <v>321640</v>
      </c>
      <c r="C63" s="63" t="s">
        <v>378</v>
      </c>
      <c r="D63" s="13">
        <v>3</v>
      </c>
      <c r="E63" s="274">
        <v>7</v>
      </c>
      <c r="F63" s="50"/>
      <c r="G63" s="1"/>
      <c r="H63" s="2"/>
      <c r="I63" s="242"/>
    </row>
    <row r="64" spans="1:9" ht="15" customHeight="1" x14ac:dyDescent="0.35">
      <c r="A64" s="48">
        <v>67</v>
      </c>
      <c r="B64" s="73">
        <v>381540</v>
      </c>
      <c r="C64" s="63" t="s">
        <v>856</v>
      </c>
      <c r="D64" s="13">
        <v>5</v>
      </c>
      <c r="E64" s="274">
        <v>3.5</v>
      </c>
      <c r="F64" s="50"/>
      <c r="G64" s="1"/>
      <c r="H64" s="2"/>
      <c r="I64" s="242"/>
    </row>
    <row r="65" spans="1:9" ht="15" customHeight="1" x14ac:dyDescent="0.35">
      <c r="A65" s="48">
        <v>68</v>
      </c>
      <c r="B65" s="73">
        <v>370050</v>
      </c>
      <c r="C65" s="63" t="s">
        <v>498</v>
      </c>
      <c r="D65" s="13">
        <v>15</v>
      </c>
      <c r="E65" s="274">
        <v>1.2000000000000002</v>
      </c>
      <c r="F65" s="50"/>
      <c r="G65" s="1"/>
      <c r="H65" s="2"/>
      <c r="I65" s="242"/>
    </row>
    <row r="66" spans="1:9" ht="15" customHeight="1" x14ac:dyDescent="0.35">
      <c r="A66" s="48">
        <v>70</v>
      </c>
      <c r="B66" s="73">
        <v>321630</v>
      </c>
      <c r="C66" s="63" t="s">
        <v>857</v>
      </c>
      <c r="D66" s="13">
        <v>4</v>
      </c>
      <c r="E66" s="274">
        <v>4.5</v>
      </c>
      <c r="F66" s="50"/>
      <c r="G66" s="1"/>
      <c r="H66" s="2"/>
      <c r="I66" s="242"/>
    </row>
    <row r="67" spans="1:9" ht="15" customHeight="1" x14ac:dyDescent="0.35">
      <c r="A67" s="48">
        <v>71</v>
      </c>
      <c r="B67" s="73">
        <v>331780</v>
      </c>
      <c r="C67" s="63" t="s">
        <v>442</v>
      </c>
      <c r="D67" s="13">
        <v>5</v>
      </c>
      <c r="E67" s="274">
        <v>3.5</v>
      </c>
      <c r="F67" s="50"/>
      <c r="G67" s="1"/>
      <c r="H67" s="2"/>
      <c r="I67" s="242"/>
    </row>
    <row r="68" spans="1:9" ht="15" customHeight="1" x14ac:dyDescent="0.35">
      <c r="A68" s="48">
        <v>72</v>
      </c>
      <c r="B68" s="73">
        <v>340860</v>
      </c>
      <c r="C68" s="63" t="s">
        <v>858</v>
      </c>
      <c r="D68" s="13">
        <v>5</v>
      </c>
      <c r="E68" s="274">
        <v>3.5</v>
      </c>
      <c r="F68" s="50"/>
      <c r="G68" s="1"/>
      <c r="H68" s="2"/>
      <c r="I68" s="242"/>
    </row>
    <row r="69" spans="1:9" ht="15" customHeight="1" x14ac:dyDescent="0.35">
      <c r="A69" s="48">
        <v>73</v>
      </c>
      <c r="B69" s="73">
        <v>331800</v>
      </c>
      <c r="C69" s="63" t="s">
        <v>443</v>
      </c>
      <c r="D69" s="13">
        <v>10</v>
      </c>
      <c r="E69" s="274">
        <v>2.2000000000000002</v>
      </c>
      <c r="F69" s="50"/>
      <c r="G69" s="1"/>
      <c r="H69" s="2"/>
      <c r="I69" s="242"/>
    </row>
    <row r="70" spans="1:9" ht="15" customHeight="1" x14ac:dyDescent="0.35">
      <c r="A70" s="48">
        <v>109</v>
      </c>
      <c r="B70" s="73">
        <v>381530</v>
      </c>
      <c r="C70" s="63" t="s">
        <v>859</v>
      </c>
      <c r="D70" s="13">
        <v>10</v>
      </c>
      <c r="E70" s="274">
        <v>2.2000000000000002</v>
      </c>
      <c r="F70" s="50"/>
      <c r="G70" s="1"/>
      <c r="H70" s="2"/>
      <c r="I70" s="242"/>
    </row>
    <row r="71" spans="1:9" ht="15" customHeight="1" x14ac:dyDescent="0.35">
      <c r="A71" s="48">
        <v>110</v>
      </c>
      <c r="B71" s="73">
        <v>134511</v>
      </c>
      <c r="C71" s="63" t="s">
        <v>244</v>
      </c>
      <c r="D71" s="13">
        <v>30</v>
      </c>
      <c r="E71" s="274">
        <v>0.60000000000000009</v>
      </c>
      <c r="F71" s="50"/>
      <c r="G71" s="1"/>
      <c r="H71" s="2"/>
      <c r="I71" s="242"/>
    </row>
    <row r="72" spans="1:9" ht="15" customHeight="1" x14ac:dyDescent="0.35">
      <c r="A72" s="48">
        <v>112</v>
      </c>
      <c r="B72" s="73">
        <v>381520</v>
      </c>
      <c r="C72" s="63" t="s">
        <v>522</v>
      </c>
      <c r="D72" s="13">
        <v>2</v>
      </c>
      <c r="E72" s="274">
        <v>14</v>
      </c>
      <c r="F72" s="50"/>
      <c r="G72" s="1"/>
      <c r="H72" s="2"/>
      <c r="I72" s="242"/>
    </row>
    <row r="73" spans="1:9" ht="15" customHeight="1" x14ac:dyDescent="0.35">
      <c r="A73" s="48">
        <v>113</v>
      </c>
      <c r="B73" s="73">
        <v>184028</v>
      </c>
      <c r="C73" s="63" t="s">
        <v>302</v>
      </c>
      <c r="D73" s="13">
        <v>3</v>
      </c>
      <c r="E73" s="274">
        <v>7</v>
      </c>
      <c r="F73" s="50"/>
      <c r="G73" s="1"/>
      <c r="H73" s="2"/>
      <c r="I73" s="242"/>
    </row>
    <row r="74" spans="1:9" ht="15" customHeight="1" x14ac:dyDescent="0.35">
      <c r="A74" s="48">
        <v>114</v>
      </c>
      <c r="B74" s="73">
        <v>184047</v>
      </c>
      <c r="C74" s="63" t="s">
        <v>305</v>
      </c>
      <c r="D74" s="13">
        <v>10</v>
      </c>
      <c r="E74" s="274">
        <v>2.4000000000000004</v>
      </c>
      <c r="F74" s="50"/>
      <c r="G74" s="1"/>
      <c r="H74" s="2"/>
      <c r="I74" s="242"/>
    </row>
    <row r="75" spans="1:9" ht="15" customHeight="1" x14ac:dyDescent="0.35">
      <c r="A75" s="48">
        <v>115</v>
      </c>
      <c r="B75" s="73">
        <v>134202</v>
      </c>
      <c r="C75" s="63" t="s">
        <v>221</v>
      </c>
      <c r="D75" s="13">
        <v>30</v>
      </c>
      <c r="E75" s="274">
        <v>0.60000000000000009</v>
      </c>
      <c r="F75" s="50"/>
      <c r="G75" s="1"/>
      <c r="H75" s="2"/>
      <c r="I75" s="242"/>
    </row>
    <row r="76" spans="1:9" ht="15" customHeight="1" x14ac:dyDescent="0.35">
      <c r="A76" s="48">
        <v>126</v>
      </c>
      <c r="B76" s="73">
        <v>381490</v>
      </c>
      <c r="C76" s="63" t="s">
        <v>521</v>
      </c>
      <c r="D76" s="13">
        <v>3</v>
      </c>
      <c r="E76" s="274">
        <v>6</v>
      </c>
      <c r="F76" s="50"/>
      <c r="G76" s="1"/>
      <c r="H76" s="2"/>
      <c r="I76" s="242"/>
    </row>
    <row r="77" spans="1:9" ht="15" customHeight="1" x14ac:dyDescent="0.35">
      <c r="A77" s="48">
        <v>127</v>
      </c>
      <c r="B77" s="73">
        <v>184020</v>
      </c>
      <c r="C77" s="63" t="s">
        <v>300</v>
      </c>
      <c r="D77" s="13">
        <v>10</v>
      </c>
      <c r="E77" s="274">
        <v>2</v>
      </c>
      <c r="F77" s="50"/>
      <c r="G77" s="1"/>
      <c r="H77" s="2"/>
      <c r="I77" s="242"/>
    </row>
    <row r="78" spans="1:9" ht="15" customHeight="1" x14ac:dyDescent="0.35">
      <c r="A78" s="48">
        <v>128</v>
      </c>
      <c r="B78" s="73">
        <v>170023</v>
      </c>
      <c r="C78" s="63" t="s">
        <v>1200</v>
      </c>
      <c r="D78" s="13">
        <v>1</v>
      </c>
      <c r="E78" s="274">
        <v>8</v>
      </c>
      <c r="F78" s="50"/>
      <c r="G78" s="1"/>
      <c r="H78" s="251"/>
      <c r="I78" s="252"/>
    </row>
    <row r="79" spans="1:9" ht="15" customHeight="1" x14ac:dyDescent="0.35">
      <c r="A79" s="48">
        <v>129</v>
      </c>
      <c r="B79" s="73">
        <v>134509</v>
      </c>
      <c r="C79" s="63" t="s">
        <v>243</v>
      </c>
      <c r="D79" s="13">
        <v>30</v>
      </c>
      <c r="E79" s="274">
        <v>0.60000000000000009</v>
      </c>
      <c r="F79" s="50"/>
      <c r="G79" s="1"/>
      <c r="H79" s="2"/>
      <c r="I79" s="242"/>
    </row>
    <row r="80" spans="1:9" ht="15" customHeight="1" x14ac:dyDescent="0.35">
      <c r="A80" s="48">
        <v>130</v>
      </c>
      <c r="B80" s="73">
        <v>134850</v>
      </c>
      <c r="C80" s="63" t="s">
        <v>860</v>
      </c>
      <c r="D80" s="13">
        <v>1</v>
      </c>
      <c r="E80" s="274">
        <v>40</v>
      </c>
      <c r="F80" s="50"/>
      <c r="G80" s="1"/>
      <c r="H80" s="2"/>
      <c r="I80" s="242"/>
    </row>
    <row r="81" spans="1:9" ht="15" customHeight="1" x14ac:dyDescent="0.35">
      <c r="A81" s="48">
        <v>131</v>
      </c>
      <c r="B81" s="73">
        <v>321300</v>
      </c>
      <c r="C81" s="63" t="s">
        <v>371</v>
      </c>
      <c r="D81" s="13">
        <v>10</v>
      </c>
      <c r="E81" s="274">
        <v>1.8</v>
      </c>
      <c r="F81" s="50"/>
      <c r="G81" s="1"/>
      <c r="H81" s="2"/>
      <c r="I81" s="242"/>
    </row>
    <row r="82" spans="1:9" ht="15" customHeight="1" x14ac:dyDescent="0.35">
      <c r="A82" s="48">
        <v>132</v>
      </c>
      <c r="B82" s="73">
        <v>125019</v>
      </c>
      <c r="C82" s="63" t="s">
        <v>90</v>
      </c>
      <c r="D82" s="13">
        <v>1</v>
      </c>
      <c r="E82" s="274">
        <v>35</v>
      </c>
      <c r="F82" s="50"/>
      <c r="G82" s="1"/>
      <c r="H82" s="2"/>
      <c r="I82" s="242"/>
    </row>
    <row r="83" spans="1:9" ht="15" customHeight="1" x14ac:dyDescent="0.35">
      <c r="A83" s="48">
        <v>133</v>
      </c>
      <c r="B83" s="73">
        <v>125021</v>
      </c>
      <c r="C83" s="63" t="s">
        <v>91</v>
      </c>
      <c r="D83" s="13">
        <v>10</v>
      </c>
      <c r="E83" s="274">
        <v>1.8</v>
      </c>
      <c r="F83" s="50"/>
      <c r="G83" s="1"/>
      <c r="H83" s="2"/>
      <c r="I83" s="242"/>
    </row>
    <row r="84" spans="1:9" ht="15" customHeight="1" x14ac:dyDescent="0.35">
      <c r="A84" s="48">
        <v>134</v>
      </c>
      <c r="B84" s="73">
        <v>396830</v>
      </c>
      <c r="C84" s="63" t="s">
        <v>595</v>
      </c>
      <c r="D84" s="13">
        <v>4</v>
      </c>
      <c r="E84" s="274">
        <v>5</v>
      </c>
      <c r="F84" s="50"/>
      <c r="G84" s="1"/>
      <c r="H84" s="2"/>
      <c r="I84" s="242"/>
    </row>
    <row r="85" spans="1:9" ht="15" customHeight="1" x14ac:dyDescent="0.35">
      <c r="A85" s="48">
        <v>135</v>
      </c>
      <c r="B85" s="73">
        <v>396760</v>
      </c>
      <c r="C85" s="63" t="s">
        <v>592</v>
      </c>
      <c r="D85" s="13">
        <v>4</v>
      </c>
      <c r="E85" s="274">
        <v>4.5</v>
      </c>
      <c r="F85" s="50"/>
      <c r="G85" s="1"/>
      <c r="H85" s="2"/>
      <c r="I85" s="242"/>
    </row>
    <row r="86" spans="1:9" ht="15" customHeight="1" x14ac:dyDescent="0.35">
      <c r="A86" s="48">
        <v>136</v>
      </c>
      <c r="B86" s="73">
        <v>396121</v>
      </c>
      <c r="C86" s="63" t="s">
        <v>582</v>
      </c>
      <c r="D86" s="13">
        <v>2</v>
      </c>
      <c r="E86" s="274">
        <v>9</v>
      </c>
      <c r="F86" s="50"/>
      <c r="G86" s="1"/>
      <c r="H86" s="2"/>
      <c r="I86" s="242"/>
    </row>
    <row r="87" spans="1:9" ht="15" customHeight="1" x14ac:dyDescent="0.35">
      <c r="A87" s="48">
        <v>137</v>
      </c>
      <c r="B87" s="73">
        <v>396750</v>
      </c>
      <c r="C87" s="63" t="s">
        <v>591</v>
      </c>
      <c r="D87" s="13">
        <v>3</v>
      </c>
      <c r="E87" s="274">
        <v>6</v>
      </c>
      <c r="F87" s="50"/>
      <c r="G87" s="1"/>
      <c r="H87" s="2"/>
      <c r="I87" s="242"/>
    </row>
    <row r="88" spans="1:9" ht="15" customHeight="1" x14ac:dyDescent="0.35">
      <c r="A88" s="48">
        <v>138</v>
      </c>
      <c r="B88" s="73">
        <v>396770</v>
      </c>
      <c r="C88" s="63" t="s">
        <v>593</v>
      </c>
      <c r="D88" s="13">
        <v>2</v>
      </c>
      <c r="E88" s="274">
        <v>12</v>
      </c>
      <c r="F88" s="50"/>
      <c r="G88" s="1"/>
      <c r="H88" s="2"/>
      <c r="I88" s="242"/>
    </row>
    <row r="89" spans="1:9" ht="15" customHeight="1" x14ac:dyDescent="0.35">
      <c r="A89" s="48">
        <v>139</v>
      </c>
      <c r="B89" s="73">
        <v>396780</v>
      </c>
      <c r="C89" s="63" t="s">
        <v>594</v>
      </c>
      <c r="D89" s="13">
        <v>4</v>
      </c>
      <c r="E89" s="274">
        <v>4.5</v>
      </c>
      <c r="F89" s="50"/>
      <c r="G89" s="1"/>
      <c r="H89" s="2"/>
      <c r="I89" s="242"/>
    </row>
    <row r="90" spans="1:9" ht="15" customHeight="1" x14ac:dyDescent="0.35">
      <c r="A90" s="48">
        <v>140</v>
      </c>
      <c r="B90" s="73">
        <v>396310</v>
      </c>
      <c r="C90" s="63" t="s">
        <v>586</v>
      </c>
      <c r="D90" s="13">
        <v>15</v>
      </c>
      <c r="E90" s="274">
        <v>1.2000000000000002</v>
      </c>
      <c r="F90" s="50"/>
      <c r="G90" s="1"/>
      <c r="H90" s="2"/>
      <c r="I90" s="242"/>
    </row>
    <row r="91" spans="1:9" ht="15" customHeight="1" x14ac:dyDescent="0.35">
      <c r="A91" s="48">
        <v>141</v>
      </c>
      <c r="B91" s="73">
        <v>396320</v>
      </c>
      <c r="C91" s="63" t="s">
        <v>587</v>
      </c>
      <c r="D91" s="13">
        <v>15</v>
      </c>
      <c r="E91" s="274">
        <v>1.2000000000000002</v>
      </c>
      <c r="F91" s="50"/>
      <c r="G91" s="1"/>
      <c r="H91" s="2"/>
      <c r="I91" s="242"/>
    </row>
    <row r="92" spans="1:9" ht="15" customHeight="1" x14ac:dyDescent="0.35">
      <c r="A92" s="48">
        <v>142</v>
      </c>
      <c r="B92" s="73">
        <v>134851</v>
      </c>
      <c r="C92" s="63" t="s">
        <v>861</v>
      </c>
      <c r="D92" s="13">
        <v>1</v>
      </c>
      <c r="E92" s="274">
        <v>70</v>
      </c>
      <c r="F92" s="50"/>
      <c r="G92" s="1"/>
      <c r="H92" s="2"/>
      <c r="I92" s="242"/>
    </row>
    <row r="93" spans="1:9" ht="15" customHeight="1" x14ac:dyDescent="0.35">
      <c r="A93" s="48">
        <v>143</v>
      </c>
      <c r="B93" s="73">
        <v>321301</v>
      </c>
      <c r="C93" s="63" t="s">
        <v>372</v>
      </c>
      <c r="D93" s="13">
        <v>10</v>
      </c>
      <c r="E93" s="274">
        <v>1.8</v>
      </c>
      <c r="F93" s="50"/>
      <c r="G93" s="1"/>
      <c r="H93" s="2"/>
      <c r="I93" s="242"/>
    </row>
    <row r="94" spans="1:9" ht="15" customHeight="1" x14ac:dyDescent="0.35">
      <c r="A94" s="48">
        <v>144</v>
      </c>
      <c r="B94" s="73">
        <v>321302</v>
      </c>
      <c r="C94" s="63" t="s">
        <v>373</v>
      </c>
      <c r="D94" s="13">
        <v>10</v>
      </c>
      <c r="E94" s="274">
        <v>1.8</v>
      </c>
      <c r="F94" s="50"/>
      <c r="G94" s="1"/>
      <c r="H94" s="2"/>
      <c r="I94" s="242"/>
    </row>
    <row r="95" spans="1:9" ht="15" customHeight="1" x14ac:dyDescent="0.35">
      <c r="A95" s="48">
        <v>145</v>
      </c>
      <c r="B95" s="73">
        <v>386590</v>
      </c>
      <c r="C95" s="63" t="s">
        <v>578</v>
      </c>
      <c r="D95" s="13">
        <v>1</v>
      </c>
      <c r="E95" s="274">
        <v>40</v>
      </c>
      <c r="F95" s="50"/>
      <c r="G95" s="1"/>
      <c r="H95" s="2"/>
      <c r="I95" s="242"/>
    </row>
    <row r="96" spans="1:9" ht="15" customHeight="1" x14ac:dyDescent="0.35">
      <c r="A96" s="48">
        <v>146</v>
      </c>
      <c r="B96" s="73">
        <v>430630</v>
      </c>
      <c r="C96" s="63" t="s">
        <v>633</v>
      </c>
      <c r="D96" s="13">
        <v>1</v>
      </c>
      <c r="E96" s="274">
        <v>50</v>
      </c>
      <c r="F96" s="50"/>
      <c r="G96" s="1"/>
      <c r="H96" s="2"/>
      <c r="I96" s="242"/>
    </row>
    <row r="97" spans="1:9" ht="15" customHeight="1" thickBot="1" x14ac:dyDescent="0.4">
      <c r="A97" s="49">
        <v>147</v>
      </c>
      <c r="B97" s="74">
        <v>396730</v>
      </c>
      <c r="C97" s="69" t="s">
        <v>590</v>
      </c>
      <c r="D97" s="14">
        <v>1</v>
      </c>
      <c r="E97" s="275">
        <v>22</v>
      </c>
      <c r="F97" s="50"/>
      <c r="G97" s="1"/>
      <c r="H97" s="2"/>
      <c r="I97" s="242"/>
    </row>
    <row r="98" spans="1:9" x14ac:dyDescent="0.35">
      <c r="F98" s="50"/>
      <c r="G98" s="1"/>
    </row>
    <row r="99" spans="1:9" x14ac:dyDescent="0.35">
      <c r="F99" s="50"/>
      <c r="G99" s="1"/>
    </row>
    <row r="100" spans="1:9" x14ac:dyDescent="0.35">
      <c r="F100" s="50"/>
      <c r="G100" s="1"/>
    </row>
    <row r="101" spans="1:9" x14ac:dyDescent="0.35">
      <c r="F101" s="50"/>
      <c r="G101" s="1"/>
    </row>
    <row r="102" spans="1:9" x14ac:dyDescent="0.35">
      <c r="F102" s="50"/>
      <c r="G102" s="1"/>
    </row>
    <row r="103" spans="1:9" x14ac:dyDescent="0.35">
      <c r="F103" s="50"/>
      <c r="G103" s="1"/>
    </row>
    <row r="104" spans="1:9" x14ac:dyDescent="0.35">
      <c r="F104" s="50"/>
      <c r="G104" s="1"/>
    </row>
    <row r="105" spans="1:9" x14ac:dyDescent="0.35">
      <c r="F105" s="50"/>
      <c r="G105" s="1"/>
    </row>
    <row r="106" spans="1:9" x14ac:dyDescent="0.35">
      <c r="F106" s="50"/>
      <c r="G106" s="1"/>
    </row>
    <row r="107" spans="1:9" x14ac:dyDescent="0.35">
      <c r="F107" s="50"/>
      <c r="G107" s="1"/>
    </row>
    <row r="108" spans="1:9" x14ac:dyDescent="0.35">
      <c r="F108" s="50"/>
      <c r="G108" s="1"/>
    </row>
    <row r="109" spans="1:9" x14ac:dyDescent="0.35">
      <c r="F109" s="50"/>
      <c r="G109" s="1"/>
    </row>
    <row r="110" spans="1:9" x14ac:dyDescent="0.35">
      <c r="F110" s="50"/>
      <c r="G110" s="1"/>
    </row>
    <row r="111" spans="1:9" x14ac:dyDescent="0.35">
      <c r="F111" s="50"/>
      <c r="G111" s="1"/>
    </row>
    <row r="112" spans="1:9" x14ac:dyDescent="0.35">
      <c r="F112" s="50"/>
      <c r="G112" s="1"/>
    </row>
    <row r="113" spans="6:7" x14ac:dyDescent="0.35">
      <c r="F113" s="50"/>
      <c r="G113" s="1"/>
    </row>
    <row r="114" spans="6:7" x14ac:dyDescent="0.35">
      <c r="F114" s="50"/>
      <c r="G114" s="1"/>
    </row>
    <row r="115" spans="6:7" x14ac:dyDescent="0.35">
      <c r="F115" s="50"/>
      <c r="G115" s="1"/>
    </row>
    <row r="116" spans="6:7" x14ac:dyDescent="0.35">
      <c r="F116" s="50"/>
      <c r="G116" s="1"/>
    </row>
    <row r="117" spans="6:7" x14ac:dyDescent="0.35">
      <c r="F117" s="50"/>
      <c r="G117" s="1"/>
    </row>
    <row r="118" spans="6:7" x14ac:dyDescent="0.35">
      <c r="F118" s="50"/>
      <c r="G118" s="1"/>
    </row>
    <row r="119" spans="6:7" x14ac:dyDescent="0.35">
      <c r="F119" s="50"/>
      <c r="G119" s="1"/>
    </row>
    <row r="120" spans="6:7" x14ac:dyDescent="0.35">
      <c r="F120" s="50"/>
      <c r="G120" s="1"/>
    </row>
    <row r="121" spans="6:7" x14ac:dyDescent="0.35">
      <c r="F121" s="50"/>
      <c r="G121" s="1"/>
    </row>
    <row r="122" spans="6:7" x14ac:dyDescent="0.35">
      <c r="F122" s="50"/>
      <c r="G122" s="1"/>
    </row>
    <row r="123" spans="6:7" x14ac:dyDescent="0.35">
      <c r="F123" s="50"/>
      <c r="G123" s="1"/>
    </row>
    <row r="124" spans="6:7" x14ac:dyDescent="0.35">
      <c r="F124" s="50"/>
      <c r="G124" s="1"/>
    </row>
    <row r="125" spans="6:7" x14ac:dyDescent="0.35">
      <c r="F125" s="50"/>
      <c r="G125" s="1"/>
    </row>
    <row r="126" spans="6:7" x14ac:dyDescent="0.35">
      <c r="F126" s="50"/>
      <c r="G126" s="1"/>
    </row>
    <row r="127" spans="6:7" x14ac:dyDescent="0.35">
      <c r="F127" s="50"/>
      <c r="G127" s="1"/>
    </row>
    <row r="128" spans="6:7" x14ac:dyDescent="0.35">
      <c r="F128" s="50"/>
      <c r="G128" s="1"/>
    </row>
    <row r="129" spans="6:7" x14ac:dyDescent="0.35">
      <c r="F129" s="50"/>
      <c r="G129" s="1"/>
    </row>
    <row r="130" spans="6:7" x14ac:dyDescent="0.35">
      <c r="F130" s="50"/>
      <c r="G130" s="1"/>
    </row>
    <row r="131" spans="6:7" x14ac:dyDescent="0.35">
      <c r="F131" s="50"/>
      <c r="G131" s="1"/>
    </row>
    <row r="132" spans="6:7" x14ac:dyDescent="0.35">
      <c r="F132" s="50"/>
      <c r="G132" s="1"/>
    </row>
    <row r="133" spans="6:7" x14ac:dyDescent="0.35">
      <c r="F133" s="50"/>
      <c r="G133" s="1"/>
    </row>
    <row r="134" spans="6:7" x14ac:dyDescent="0.35">
      <c r="F134" s="50"/>
      <c r="G134" s="1"/>
    </row>
    <row r="135" spans="6:7" x14ac:dyDescent="0.35">
      <c r="F135" s="50"/>
      <c r="G135" s="1"/>
    </row>
    <row r="136" spans="6:7" x14ac:dyDescent="0.35">
      <c r="F136" s="50"/>
      <c r="G136" s="1"/>
    </row>
    <row r="137" spans="6:7" x14ac:dyDescent="0.35">
      <c r="F137" s="50"/>
      <c r="G137" s="1"/>
    </row>
    <row r="138" spans="6:7" x14ac:dyDescent="0.35">
      <c r="F138" s="50"/>
      <c r="G138" s="1"/>
    </row>
    <row r="139" spans="6:7" x14ac:dyDescent="0.35">
      <c r="F139" s="50"/>
      <c r="G139" s="1"/>
    </row>
    <row r="140" spans="6:7" x14ac:dyDescent="0.35">
      <c r="F140" s="50"/>
      <c r="G140" s="1"/>
    </row>
    <row r="141" spans="6:7" x14ac:dyDescent="0.35">
      <c r="F141" s="50"/>
      <c r="G141" s="1"/>
    </row>
    <row r="142" spans="6:7" x14ac:dyDescent="0.35">
      <c r="F142" s="50"/>
      <c r="G142" s="1"/>
    </row>
    <row r="143" spans="6:7" x14ac:dyDescent="0.35">
      <c r="F143" s="50"/>
      <c r="G143" s="1"/>
    </row>
    <row r="144" spans="6:7" x14ac:dyDescent="0.35">
      <c r="F144" s="50"/>
      <c r="G144" s="1"/>
    </row>
    <row r="145" spans="6:7" x14ac:dyDescent="0.35">
      <c r="F145" s="50"/>
      <c r="G145" s="1"/>
    </row>
    <row r="146" spans="6:7" x14ac:dyDescent="0.35">
      <c r="F146" s="50"/>
      <c r="G146" s="1"/>
    </row>
    <row r="147" spans="6:7" x14ac:dyDescent="0.35">
      <c r="F147" s="50"/>
      <c r="G147" s="1"/>
    </row>
    <row r="148" spans="6:7" x14ac:dyDescent="0.35">
      <c r="F148" s="50"/>
      <c r="G148" s="1"/>
    </row>
    <row r="149" spans="6:7" x14ac:dyDescent="0.35">
      <c r="F149" s="50"/>
      <c r="G149" s="1"/>
    </row>
    <row r="150" spans="6:7" x14ac:dyDescent="0.35">
      <c r="F150" s="50"/>
      <c r="G150" s="1"/>
    </row>
    <row r="151" spans="6:7" x14ac:dyDescent="0.35">
      <c r="F151" s="50"/>
      <c r="G151" s="1"/>
    </row>
    <row r="152" spans="6:7" x14ac:dyDescent="0.35">
      <c r="F152" s="50"/>
      <c r="G152" s="1"/>
    </row>
    <row r="153" spans="6:7" x14ac:dyDescent="0.35">
      <c r="F153" s="50"/>
      <c r="G153" s="1"/>
    </row>
    <row r="154" spans="6:7" x14ac:dyDescent="0.35">
      <c r="F154" s="50"/>
      <c r="G154" s="1"/>
    </row>
    <row r="155" spans="6:7" x14ac:dyDescent="0.35">
      <c r="F155" s="50"/>
      <c r="G155" s="1"/>
    </row>
    <row r="156" spans="6:7" x14ac:dyDescent="0.35">
      <c r="F156" s="50"/>
      <c r="G156" s="1"/>
    </row>
    <row r="157" spans="6:7" x14ac:dyDescent="0.35">
      <c r="F157" s="50"/>
      <c r="G157" s="1"/>
    </row>
    <row r="158" spans="6:7" x14ac:dyDescent="0.35">
      <c r="F158" s="50"/>
      <c r="G158" s="1"/>
    </row>
    <row r="159" spans="6:7" x14ac:dyDescent="0.35">
      <c r="F159" s="50"/>
      <c r="G159" s="1"/>
    </row>
    <row r="160" spans="6:7" x14ac:dyDescent="0.35">
      <c r="F160" s="50"/>
      <c r="G160" s="1"/>
    </row>
    <row r="161" spans="6:7" x14ac:dyDescent="0.35">
      <c r="F161" s="50"/>
      <c r="G161" s="1"/>
    </row>
    <row r="162" spans="6:7" x14ac:dyDescent="0.35">
      <c r="F162" s="50"/>
      <c r="G162" s="1"/>
    </row>
    <row r="163" spans="6:7" x14ac:dyDescent="0.35">
      <c r="F163" s="50"/>
      <c r="G163" s="1"/>
    </row>
    <row r="164" spans="6:7" x14ac:dyDescent="0.35">
      <c r="F164" s="50"/>
      <c r="G164" s="1"/>
    </row>
    <row r="165" spans="6:7" x14ac:dyDescent="0.35">
      <c r="F165" s="50"/>
      <c r="G165" s="1"/>
    </row>
    <row r="166" spans="6:7" x14ac:dyDescent="0.35">
      <c r="F166" s="50"/>
      <c r="G166" s="1"/>
    </row>
    <row r="167" spans="6:7" x14ac:dyDescent="0.35">
      <c r="F167" s="50"/>
      <c r="G167" s="1"/>
    </row>
    <row r="168" spans="6:7" x14ac:dyDescent="0.35">
      <c r="F168" s="50"/>
      <c r="G168" s="1"/>
    </row>
    <row r="169" spans="6:7" x14ac:dyDescent="0.35">
      <c r="F169" s="50"/>
      <c r="G169" s="1"/>
    </row>
    <row r="170" spans="6:7" x14ac:dyDescent="0.35">
      <c r="F170" s="50"/>
      <c r="G170" s="1"/>
    </row>
    <row r="171" spans="6:7" x14ac:dyDescent="0.35">
      <c r="F171" s="50"/>
      <c r="G171" s="1"/>
    </row>
    <row r="172" spans="6:7" x14ac:dyDescent="0.35">
      <c r="F172" s="50"/>
      <c r="G172" s="1"/>
    </row>
    <row r="173" spans="6:7" x14ac:dyDescent="0.35">
      <c r="F173" s="50"/>
      <c r="G173" s="1"/>
    </row>
    <row r="174" spans="6:7" x14ac:dyDescent="0.35">
      <c r="F174" s="50"/>
      <c r="G174" s="1"/>
    </row>
    <row r="175" spans="6:7" x14ac:dyDescent="0.35">
      <c r="F175" s="50"/>
      <c r="G175" s="1"/>
    </row>
    <row r="176" spans="6:7" x14ac:dyDescent="0.35">
      <c r="F176" s="50"/>
      <c r="G176" s="1"/>
    </row>
    <row r="177" spans="6:7" x14ac:dyDescent="0.35">
      <c r="F177" s="50"/>
      <c r="G177" s="1"/>
    </row>
    <row r="178" spans="6:7" x14ac:dyDescent="0.35">
      <c r="F178" s="50"/>
      <c r="G178" s="1"/>
    </row>
    <row r="179" spans="6:7" x14ac:dyDescent="0.35">
      <c r="F179" s="50"/>
      <c r="G179" s="1"/>
    </row>
    <row r="180" spans="6:7" x14ac:dyDescent="0.35">
      <c r="F180" s="50"/>
      <c r="G180" s="1"/>
    </row>
    <row r="181" spans="6:7" x14ac:dyDescent="0.35">
      <c r="F181" s="50"/>
      <c r="G181" s="1"/>
    </row>
  </sheetData>
  <sortState xmlns:xlrd2="http://schemas.microsoft.com/office/spreadsheetml/2017/richdata2" ref="A3:D9">
    <sortCondition ref="A3:A9"/>
  </sortState>
  <mergeCells count="1">
    <mergeCell ref="A1:D1"/>
  </mergeCells>
  <conditionalFormatting sqref="G3:G181">
    <cfRule type="containsText" dxfId="130" priority="5" operator="containsText" text="falso">
      <formula>NOT(ISERROR(SEARCH("falso",G3)))</formula>
    </cfRule>
  </conditionalFormatting>
  <conditionalFormatting sqref="H2:H97">
    <cfRule type="containsText" dxfId="129" priority="1" operator="containsText" text="falso">
      <formula>NOT(ISERROR(SEARCH("falso",H2)))</formula>
    </cfRule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C000"/>
  </sheetPr>
  <dimension ref="A1:I181"/>
  <sheetViews>
    <sheetView zoomScaleNormal="100" workbookViewId="0">
      <selection activeCell="E2" sqref="E2:E43"/>
    </sheetView>
  </sheetViews>
  <sheetFormatPr defaultColWidth="8.81640625" defaultRowHeight="14.5" x14ac:dyDescent="0.35"/>
  <cols>
    <col min="1" max="2" width="8.7265625" style="53" customWidth="1"/>
    <col min="3" max="3" width="55.7265625" style="59" customWidth="1"/>
    <col min="4" max="4" width="10.7265625" style="54" customWidth="1"/>
    <col min="5" max="5" width="9.1796875" style="53" customWidth="1"/>
    <col min="6" max="6" width="43.26953125" style="53" bestFit="1" customWidth="1"/>
    <col min="7" max="7" width="8.81640625" style="53"/>
    <col min="8" max="8" width="9.1796875" style="53" customWidth="1"/>
    <col min="9" max="16384" width="8.81640625" style="53"/>
  </cols>
  <sheetData>
    <row r="1" spans="1:9" s="1" customFormat="1" ht="30" customHeight="1" thickBot="1" x14ac:dyDescent="0.4">
      <c r="A1" s="304" t="s">
        <v>814</v>
      </c>
      <c r="B1" s="304"/>
      <c r="C1" s="304"/>
      <c r="D1" s="304"/>
      <c r="E1" s="53"/>
      <c r="H1" s="53"/>
    </row>
    <row r="2" spans="1:9" s="4" customFormat="1" ht="30" customHeight="1" thickBot="1" x14ac:dyDescent="0.4">
      <c r="A2" s="66" t="s">
        <v>52</v>
      </c>
      <c r="B2" s="67" t="s">
        <v>53</v>
      </c>
      <c r="C2" s="68" t="s">
        <v>0</v>
      </c>
      <c r="D2" s="62" t="s">
        <v>844</v>
      </c>
      <c r="E2" s="270" t="s">
        <v>842</v>
      </c>
      <c r="H2" s="241"/>
      <c r="I2" s="243"/>
    </row>
    <row r="3" spans="1:9" s="55" customFormat="1" ht="15" customHeight="1" thickBot="1" x14ac:dyDescent="0.4">
      <c r="A3" s="83">
        <v>61</v>
      </c>
      <c r="B3" s="84">
        <v>470403</v>
      </c>
      <c r="C3" s="85" t="s">
        <v>703</v>
      </c>
      <c r="D3" s="102">
        <v>1</v>
      </c>
      <c r="E3" s="285">
        <v>200</v>
      </c>
      <c r="F3" s="50"/>
      <c r="G3" s="1"/>
      <c r="H3" s="2"/>
      <c r="I3" s="242"/>
    </row>
    <row r="4" spans="1:9" s="55" customFormat="1" ht="15" customHeight="1" thickBot="1" x14ac:dyDescent="0.4">
      <c r="A4" s="80">
        <v>62</v>
      </c>
      <c r="B4" s="81">
        <v>460133</v>
      </c>
      <c r="C4" s="82" t="s">
        <v>668</v>
      </c>
      <c r="D4" s="24">
        <v>1</v>
      </c>
      <c r="E4" s="271">
        <v>110</v>
      </c>
      <c r="F4" s="50"/>
      <c r="G4" s="1"/>
      <c r="H4" s="2"/>
      <c r="I4" s="242"/>
    </row>
    <row r="5" spans="1:9" s="55" customFormat="1" ht="15" customHeight="1" thickBot="1" x14ac:dyDescent="0.4">
      <c r="A5" s="83">
        <v>63</v>
      </c>
      <c r="B5" s="84">
        <v>460120</v>
      </c>
      <c r="C5" s="85" t="s">
        <v>665</v>
      </c>
      <c r="D5" s="102">
        <v>1</v>
      </c>
      <c r="E5" s="285">
        <v>70</v>
      </c>
      <c r="F5" s="50"/>
      <c r="G5" s="1"/>
      <c r="H5" s="2"/>
      <c r="I5" s="242"/>
    </row>
    <row r="6" spans="1:9" s="55" customFormat="1" ht="15" customHeight="1" thickBot="1" x14ac:dyDescent="0.4">
      <c r="A6" s="80">
        <v>64</v>
      </c>
      <c r="B6" s="81">
        <v>450160</v>
      </c>
      <c r="C6" s="82" t="s">
        <v>1310</v>
      </c>
      <c r="D6" s="24">
        <v>1</v>
      </c>
      <c r="E6" s="271">
        <v>80</v>
      </c>
      <c r="F6" s="50"/>
      <c r="G6" s="1"/>
      <c r="H6" s="2"/>
      <c r="I6" s="242"/>
    </row>
    <row r="7" spans="1:9" s="55" customFormat="1" ht="15" customHeight="1" thickBot="1" x14ac:dyDescent="0.4">
      <c r="A7" s="86">
        <v>65</v>
      </c>
      <c r="B7" s="87">
        <v>470300</v>
      </c>
      <c r="C7" s="88" t="s">
        <v>698</v>
      </c>
      <c r="D7" s="27">
        <v>1</v>
      </c>
      <c r="E7" s="276">
        <v>150</v>
      </c>
      <c r="F7" s="50"/>
      <c r="G7" s="1"/>
      <c r="H7" s="2"/>
      <c r="I7" s="242"/>
    </row>
    <row r="8" spans="1:9" s="55" customFormat="1" ht="15" customHeight="1" thickBot="1" x14ac:dyDescent="0.4">
      <c r="A8" s="32"/>
      <c r="B8" s="33"/>
      <c r="C8" s="45"/>
      <c r="D8" s="34"/>
      <c r="E8" s="272"/>
      <c r="F8" s="50"/>
      <c r="G8" s="1"/>
      <c r="H8" s="2"/>
      <c r="I8" s="242"/>
    </row>
    <row r="9" spans="1:9" ht="15" customHeight="1" x14ac:dyDescent="0.35">
      <c r="A9" s="64">
        <v>1</v>
      </c>
      <c r="B9" s="89">
        <v>310610</v>
      </c>
      <c r="C9" s="65" t="s">
        <v>330</v>
      </c>
      <c r="D9" s="25">
        <v>1</v>
      </c>
      <c r="E9" s="277">
        <v>45</v>
      </c>
      <c r="F9" s="50"/>
      <c r="G9" s="1"/>
      <c r="H9" s="2"/>
      <c r="I9" s="242"/>
    </row>
    <row r="10" spans="1:9" ht="15" customHeight="1" x14ac:dyDescent="0.35">
      <c r="A10" s="48">
        <v>2</v>
      </c>
      <c r="B10" s="73">
        <v>121014</v>
      </c>
      <c r="C10" s="63" t="s">
        <v>81</v>
      </c>
      <c r="D10" s="13">
        <v>3</v>
      </c>
      <c r="E10" s="274">
        <v>7</v>
      </c>
      <c r="F10" s="50"/>
      <c r="G10" s="1"/>
      <c r="H10" s="2"/>
      <c r="I10" s="242"/>
    </row>
    <row r="11" spans="1:9" ht="15" customHeight="1" x14ac:dyDescent="0.35">
      <c r="A11" s="48">
        <v>3</v>
      </c>
      <c r="B11" s="73">
        <v>121004</v>
      </c>
      <c r="C11" s="63" t="s">
        <v>80</v>
      </c>
      <c r="D11" s="13">
        <v>5</v>
      </c>
      <c r="E11" s="274">
        <v>3.5</v>
      </c>
      <c r="F11" s="50"/>
      <c r="G11" s="1"/>
      <c r="H11" s="2"/>
      <c r="I11" s="242"/>
    </row>
    <row r="12" spans="1:9" ht="15" customHeight="1" x14ac:dyDescent="0.35">
      <c r="A12" s="48">
        <v>4</v>
      </c>
      <c r="B12" s="73">
        <v>350011</v>
      </c>
      <c r="C12" s="63" t="s">
        <v>485</v>
      </c>
      <c r="D12" s="13">
        <v>10</v>
      </c>
      <c r="E12" s="274">
        <v>1.6</v>
      </c>
      <c r="F12" s="50"/>
      <c r="G12" s="1"/>
      <c r="H12" s="2"/>
      <c r="I12" s="242"/>
    </row>
    <row r="13" spans="1:9" ht="15" customHeight="1" x14ac:dyDescent="0.35">
      <c r="A13" s="48">
        <v>5</v>
      </c>
      <c r="B13" s="73">
        <v>131501</v>
      </c>
      <c r="C13" s="63" t="s">
        <v>144</v>
      </c>
      <c r="D13" s="13">
        <v>30</v>
      </c>
      <c r="E13" s="274">
        <v>0.60000000000000009</v>
      </c>
      <c r="F13" s="50"/>
      <c r="G13" s="1"/>
      <c r="H13" s="2"/>
      <c r="I13" s="242"/>
    </row>
    <row r="14" spans="1:9" ht="15" customHeight="1" x14ac:dyDescent="0.35">
      <c r="A14" s="48">
        <v>6</v>
      </c>
      <c r="B14" s="73">
        <v>134215</v>
      </c>
      <c r="C14" s="63" t="s">
        <v>225</v>
      </c>
      <c r="D14" s="13">
        <v>30</v>
      </c>
      <c r="E14" s="274">
        <v>0.60000000000000009</v>
      </c>
      <c r="F14" s="50"/>
      <c r="G14" s="1"/>
      <c r="H14" s="2"/>
      <c r="I14" s="242"/>
    </row>
    <row r="15" spans="1:9" ht="15" customHeight="1" x14ac:dyDescent="0.35">
      <c r="A15" s="48">
        <v>7</v>
      </c>
      <c r="B15" s="73">
        <v>156028</v>
      </c>
      <c r="C15" s="63" t="s">
        <v>266</v>
      </c>
      <c r="D15" s="13">
        <v>30</v>
      </c>
      <c r="E15" s="274">
        <v>0.60000000000000009</v>
      </c>
      <c r="F15" s="50"/>
      <c r="G15" s="1"/>
      <c r="H15" s="2"/>
      <c r="I15" s="242"/>
    </row>
    <row r="16" spans="1:9" ht="15" customHeight="1" x14ac:dyDescent="0.35">
      <c r="A16" s="48">
        <v>15</v>
      </c>
      <c r="B16" s="73">
        <v>330590</v>
      </c>
      <c r="C16" s="63" t="s">
        <v>436</v>
      </c>
      <c r="D16" s="13">
        <v>1</v>
      </c>
      <c r="E16" s="274">
        <v>45</v>
      </c>
      <c r="F16" s="50"/>
      <c r="G16" s="1"/>
      <c r="H16" s="2"/>
      <c r="I16" s="242"/>
    </row>
    <row r="17" spans="1:9" ht="15" customHeight="1" x14ac:dyDescent="0.35">
      <c r="A17" s="48">
        <v>22</v>
      </c>
      <c r="B17" s="73">
        <v>330280</v>
      </c>
      <c r="C17" s="63" t="s">
        <v>432</v>
      </c>
      <c r="D17" s="13">
        <v>10</v>
      </c>
      <c r="E17" s="274">
        <v>2.2000000000000002</v>
      </c>
      <c r="F17" s="50"/>
      <c r="G17" s="1"/>
      <c r="H17" s="2"/>
      <c r="I17" s="242"/>
    </row>
    <row r="18" spans="1:9" ht="15" customHeight="1" x14ac:dyDescent="0.35">
      <c r="A18" s="48">
        <v>23</v>
      </c>
      <c r="B18" s="73">
        <v>156001</v>
      </c>
      <c r="C18" s="63" t="s">
        <v>258</v>
      </c>
      <c r="D18" s="13">
        <v>30</v>
      </c>
      <c r="E18" s="274">
        <v>0.60000000000000009</v>
      </c>
      <c r="F18" s="50"/>
      <c r="G18" s="1"/>
      <c r="H18" s="2"/>
      <c r="I18" s="242"/>
    </row>
    <row r="19" spans="1:9" ht="15" customHeight="1" x14ac:dyDescent="0.35">
      <c r="A19" s="48">
        <v>24</v>
      </c>
      <c r="B19" s="73">
        <v>310601</v>
      </c>
      <c r="C19" s="63" t="s">
        <v>329</v>
      </c>
      <c r="D19" s="13">
        <v>1</v>
      </c>
      <c r="E19" s="274">
        <v>70</v>
      </c>
      <c r="F19" s="50"/>
      <c r="G19" s="1"/>
      <c r="H19" s="2"/>
      <c r="I19" s="242"/>
    </row>
    <row r="20" spans="1:9" ht="15" customHeight="1" x14ac:dyDescent="0.35">
      <c r="A20" s="48">
        <v>25</v>
      </c>
      <c r="B20" s="73">
        <v>132088</v>
      </c>
      <c r="C20" s="63" t="s">
        <v>173</v>
      </c>
      <c r="D20" s="13">
        <v>10</v>
      </c>
      <c r="E20" s="274">
        <v>1.6</v>
      </c>
      <c r="F20" s="50"/>
      <c r="G20" s="1"/>
      <c r="H20" s="2"/>
      <c r="I20" s="242"/>
    </row>
    <row r="21" spans="1:9" ht="15" customHeight="1" x14ac:dyDescent="0.35">
      <c r="A21" s="48">
        <v>26</v>
      </c>
      <c r="B21" s="73">
        <v>131306</v>
      </c>
      <c r="C21" s="63" t="s">
        <v>136</v>
      </c>
      <c r="D21" s="13">
        <v>30</v>
      </c>
      <c r="E21" s="274">
        <v>0.60000000000000009</v>
      </c>
      <c r="F21" s="50"/>
      <c r="G21" s="1"/>
      <c r="H21" s="2"/>
      <c r="I21" s="242"/>
    </row>
    <row r="22" spans="1:9" ht="15" customHeight="1" x14ac:dyDescent="0.35">
      <c r="A22" s="48">
        <v>27</v>
      </c>
      <c r="B22" s="73">
        <v>480452</v>
      </c>
      <c r="C22" s="63" t="s">
        <v>725</v>
      </c>
      <c r="D22" s="13">
        <v>1</v>
      </c>
      <c r="E22" s="274">
        <v>24</v>
      </c>
      <c r="F22" s="50"/>
      <c r="G22" s="1"/>
      <c r="H22" s="2"/>
      <c r="I22" s="242"/>
    </row>
    <row r="23" spans="1:9" ht="15" customHeight="1" x14ac:dyDescent="0.35">
      <c r="A23" s="48">
        <v>30</v>
      </c>
      <c r="B23" s="73">
        <v>340331</v>
      </c>
      <c r="C23" s="63" t="s">
        <v>470</v>
      </c>
      <c r="D23" s="13">
        <v>1</v>
      </c>
      <c r="E23" s="274">
        <v>50</v>
      </c>
      <c r="F23" s="50"/>
      <c r="G23" s="1"/>
      <c r="H23" s="2"/>
      <c r="I23" s="242"/>
    </row>
    <row r="24" spans="1:9" ht="15" customHeight="1" x14ac:dyDescent="0.35">
      <c r="A24" s="48">
        <v>31</v>
      </c>
      <c r="B24" s="73">
        <v>133500</v>
      </c>
      <c r="C24" s="63" t="s">
        <v>213</v>
      </c>
      <c r="D24" s="13">
        <v>30</v>
      </c>
      <c r="E24" s="274">
        <v>0.60000000000000009</v>
      </c>
      <c r="F24" s="50"/>
      <c r="G24" s="1"/>
      <c r="H24" s="2"/>
      <c r="I24" s="242"/>
    </row>
    <row r="25" spans="1:9" ht="15" customHeight="1" x14ac:dyDescent="0.35">
      <c r="A25" s="48">
        <v>32</v>
      </c>
      <c r="B25" s="73">
        <v>310240</v>
      </c>
      <c r="C25" s="63" t="s">
        <v>322</v>
      </c>
      <c r="D25" s="13">
        <v>2</v>
      </c>
      <c r="E25" s="274">
        <v>14</v>
      </c>
      <c r="F25" s="50"/>
      <c r="G25" s="1"/>
      <c r="H25" s="2"/>
      <c r="I25" s="242"/>
    </row>
    <row r="26" spans="1:9" ht="15" customHeight="1" x14ac:dyDescent="0.35">
      <c r="A26" s="48">
        <v>33</v>
      </c>
      <c r="B26" s="73">
        <v>134504</v>
      </c>
      <c r="C26" s="63" t="s">
        <v>241</v>
      </c>
      <c r="D26" s="13">
        <v>30</v>
      </c>
      <c r="E26" s="274">
        <v>0.60000000000000009</v>
      </c>
      <c r="F26" s="50"/>
      <c r="G26" s="1"/>
      <c r="H26" s="2"/>
      <c r="I26" s="242"/>
    </row>
    <row r="27" spans="1:9" ht="15" customHeight="1" x14ac:dyDescent="0.35">
      <c r="A27" s="48">
        <v>34</v>
      </c>
      <c r="B27" s="73">
        <v>156020</v>
      </c>
      <c r="C27" s="63" t="s">
        <v>264</v>
      </c>
      <c r="D27" s="13">
        <v>10</v>
      </c>
      <c r="E27" s="274">
        <v>1.6</v>
      </c>
      <c r="F27" s="50"/>
      <c r="G27" s="1"/>
      <c r="H27" s="2"/>
      <c r="I27" s="242"/>
    </row>
    <row r="28" spans="1:9" ht="15" customHeight="1" x14ac:dyDescent="0.35">
      <c r="A28" s="48">
        <v>35</v>
      </c>
      <c r="B28" s="73">
        <v>130801</v>
      </c>
      <c r="C28" s="63" t="s">
        <v>111</v>
      </c>
      <c r="D28" s="13">
        <v>15</v>
      </c>
      <c r="E28" s="274">
        <v>1.2000000000000002</v>
      </c>
      <c r="F28" s="50"/>
      <c r="G28" s="1"/>
      <c r="H28" s="2"/>
      <c r="I28" s="242"/>
    </row>
    <row r="29" spans="1:9" ht="15" customHeight="1" x14ac:dyDescent="0.35">
      <c r="A29" s="48">
        <v>44</v>
      </c>
      <c r="B29" s="73">
        <v>134507</v>
      </c>
      <c r="C29" s="63" t="s">
        <v>24</v>
      </c>
      <c r="D29" s="13">
        <v>30</v>
      </c>
      <c r="E29" s="274">
        <v>0.60000000000000009</v>
      </c>
      <c r="F29" s="50"/>
      <c r="G29" s="1"/>
      <c r="H29" s="2"/>
      <c r="I29" s="242"/>
    </row>
    <row r="30" spans="1:9" ht="15" customHeight="1" x14ac:dyDescent="0.35">
      <c r="A30" s="48">
        <v>45</v>
      </c>
      <c r="B30" s="73">
        <v>485050</v>
      </c>
      <c r="C30" s="63" t="s">
        <v>730</v>
      </c>
      <c r="D30" s="13">
        <v>5</v>
      </c>
      <c r="E30" s="274">
        <v>3.5</v>
      </c>
      <c r="F30" s="50"/>
      <c r="G30" s="1"/>
      <c r="H30" s="2"/>
      <c r="I30" s="242"/>
    </row>
    <row r="31" spans="1:9" ht="15" customHeight="1" x14ac:dyDescent="0.35">
      <c r="A31" s="48">
        <v>46</v>
      </c>
      <c r="B31" s="73">
        <v>340760</v>
      </c>
      <c r="C31" s="63" t="s">
        <v>23</v>
      </c>
      <c r="D31" s="13">
        <v>5</v>
      </c>
      <c r="E31" s="274">
        <v>3.5</v>
      </c>
      <c r="F31" s="50"/>
      <c r="G31" s="1"/>
      <c r="H31" s="2"/>
      <c r="I31" s="242"/>
    </row>
    <row r="32" spans="1:9" ht="15" customHeight="1" x14ac:dyDescent="0.35">
      <c r="A32" s="48">
        <v>47</v>
      </c>
      <c r="B32" s="48">
        <v>470391</v>
      </c>
      <c r="C32" s="63" t="s">
        <v>1365</v>
      </c>
      <c r="D32" s="13">
        <v>1</v>
      </c>
      <c r="E32" s="274">
        <v>45</v>
      </c>
      <c r="F32" s="50"/>
      <c r="G32" s="1"/>
      <c r="H32" s="2"/>
      <c r="I32" s="242"/>
    </row>
    <row r="33" spans="1:9" ht="15" customHeight="1" x14ac:dyDescent="0.35">
      <c r="A33" s="48">
        <v>48</v>
      </c>
      <c r="B33" s="73">
        <v>381430</v>
      </c>
      <c r="C33" s="63" t="s">
        <v>520</v>
      </c>
      <c r="D33" s="13">
        <v>1</v>
      </c>
      <c r="E33" s="274">
        <v>60</v>
      </c>
      <c r="F33" s="50"/>
      <c r="G33" s="1"/>
      <c r="H33" s="2"/>
      <c r="I33" s="242"/>
    </row>
    <row r="34" spans="1:9" ht="15" customHeight="1" x14ac:dyDescent="0.35">
      <c r="A34" s="48">
        <v>49</v>
      </c>
      <c r="B34" s="73">
        <v>132090</v>
      </c>
      <c r="C34" s="63" t="s">
        <v>175</v>
      </c>
      <c r="D34" s="13">
        <v>4</v>
      </c>
      <c r="E34" s="274">
        <v>4.5</v>
      </c>
      <c r="F34" s="50"/>
      <c r="G34" s="1"/>
      <c r="H34" s="2"/>
      <c r="I34" s="242"/>
    </row>
    <row r="35" spans="1:9" ht="15" customHeight="1" x14ac:dyDescent="0.35">
      <c r="A35" s="48">
        <v>50</v>
      </c>
      <c r="B35" s="73">
        <v>131002</v>
      </c>
      <c r="C35" s="63" t="s">
        <v>51</v>
      </c>
      <c r="D35" s="13">
        <v>30</v>
      </c>
      <c r="E35" s="274">
        <v>0.60000000000000009</v>
      </c>
      <c r="F35" s="50"/>
      <c r="G35" s="1"/>
      <c r="H35" s="2"/>
      <c r="I35" s="242"/>
    </row>
    <row r="36" spans="1:9" ht="15" customHeight="1" x14ac:dyDescent="0.35">
      <c r="A36" s="48">
        <v>51</v>
      </c>
      <c r="B36" s="73">
        <v>328056</v>
      </c>
      <c r="C36" s="63" t="s">
        <v>406</v>
      </c>
      <c r="D36" s="13">
        <v>1</v>
      </c>
      <c r="E36" s="274">
        <v>22</v>
      </c>
      <c r="F36" s="50"/>
      <c r="G36" s="1"/>
      <c r="H36" s="2"/>
      <c r="I36" s="242"/>
    </row>
    <row r="37" spans="1:9" ht="15" customHeight="1" x14ac:dyDescent="0.35">
      <c r="A37" s="48">
        <v>52</v>
      </c>
      <c r="B37" s="73">
        <v>134503</v>
      </c>
      <c r="C37" s="63" t="s">
        <v>3</v>
      </c>
      <c r="D37" s="13">
        <v>30</v>
      </c>
      <c r="E37" s="274">
        <v>0.60000000000000009</v>
      </c>
      <c r="F37" s="50"/>
      <c r="G37" s="1"/>
      <c r="H37" s="2"/>
      <c r="I37" s="242"/>
    </row>
    <row r="38" spans="1:9" ht="15" customHeight="1" x14ac:dyDescent="0.35">
      <c r="A38" s="48">
        <v>53</v>
      </c>
      <c r="B38" s="73">
        <v>184047</v>
      </c>
      <c r="C38" s="63" t="s">
        <v>305</v>
      </c>
      <c r="D38" s="13">
        <v>10</v>
      </c>
      <c r="E38" s="274">
        <v>2.4000000000000004</v>
      </c>
      <c r="F38" s="50"/>
      <c r="G38" s="1"/>
      <c r="H38" s="2"/>
      <c r="I38" s="242"/>
    </row>
    <row r="39" spans="1:9" ht="15" customHeight="1" x14ac:dyDescent="0.35">
      <c r="A39" s="48">
        <v>54</v>
      </c>
      <c r="B39" s="73">
        <v>430560</v>
      </c>
      <c r="C39" s="63" t="s">
        <v>631</v>
      </c>
      <c r="D39" s="13">
        <v>1</v>
      </c>
      <c r="E39" s="274">
        <v>70</v>
      </c>
      <c r="F39" s="50"/>
      <c r="G39" s="1"/>
      <c r="H39" s="2"/>
      <c r="I39" s="242"/>
    </row>
    <row r="40" spans="1:9" ht="15" customHeight="1" x14ac:dyDescent="0.35">
      <c r="A40" s="48">
        <v>55</v>
      </c>
      <c r="B40" s="73">
        <v>162021</v>
      </c>
      <c r="C40" s="63" t="s">
        <v>284</v>
      </c>
      <c r="D40" s="13">
        <v>1</v>
      </c>
      <c r="E40" s="274">
        <v>22</v>
      </c>
      <c r="F40" s="50"/>
      <c r="G40" s="1"/>
      <c r="H40" s="2"/>
      <c r="I40" s="242"/>
    </row>
    <row r="41" spans="1:9" ht="15" customHeight="1" x14ac:dyDescent="0.35">
      <c r="A41" s="48">
        <v>56</v>
      </c>
      <c r="B41" s="48">
        <v>470520</v>
      </c>
      <c r="C41" s="63" t="s">
        <v>709</v>
      </c>
      <c r="D41" s="13">
        <v>1</v>
      </c>
      <c r="E41" s="274">
        <v>22</v>
      </c>
      <c r="F41" s="50"/>
      <c r="G41" s="1"/>
      <c r="H41" s="2"/>
      <c r="I41" s="242"/>
    </row>
    <row r="42" spans="1:9" ht="15" customHeight="1" x14ac:dyDescent="0.35">
      <c r="A42" s="48">
        <v>57</v>
      </c>
      <c r="B42" s="48">
        <v>380092</v>
      </c>
      <c r="C42" s="63" t="s">
        <v>1286</v>
      </c>
      <c r="D42" s="13">
        <v>10</v>
      </c>
      <c r="E42" s="274">
        <v>1.6</v>
      </c>
      <c r="F42" s="50"/>
      <c r="G42" s="1"/>
      <c r="H42" s="2"/>
      <c r="I42" s="242"/>
    </row>
    <row r="43" spans="1:9" ht="15" customHeight="1" thickBot="1" x14ac:dyDescent="0.4">
      <c r="A43" s="49">
        <v>58</v>
      </c>
      <c r="B43" s="49">
        <v>134514</v>
      </c>
      <c r="C43" s="69" t="s">
        <v>907</v>
      </c>
      <c r="D43" s="14">
        <v>30</v>
      </c>
      <c r="E43" s="275">
        <v>0.60000000000000009</v>
      </c>
      <c r="F43" s="50"/>
      <c r="G43" s="1"/>
      <c r="H43" s="2"/>
      <c r="I43" s="242"/>
    </row>
    <row r="44" spans="1:9" x14ac:dyDescent="0.35">
      <c r="F44" s="50"/>
      <c r="G44" s="1"/>
    </row>
    <row r="45" spans="1:9" x14ac:dyDescent="0.35">
      <c r="F45" s="50"/>
      <c r="G45" s="1"/>
    </row>
    <row r="46" spans="1:9" x14ac:dyDescent="0.35">
      <c r="F46" s="50"/>
      <c r="G46" s="1"/>
    </row>
    <row r="47" spans="1:9" x14ac:dyDescent="0.35">
      <c r="F47" s="50"/>
      <c r="G47" s="1"/>
    </row>
    <row r="48" spans="1:9" x14ac:dyDescent="0.35">
      <c r="F48" s="50"/>
      <c r="G48" s="1"/>
    </row>
    <row r="49" spans="6:7" x14ac:dyDescent="0.35">
      <c r="F49" s="50"/>
      <c r="G49" s="1"/>
    </row>
    <row r="50" spans="6:7" x14ac:dyDescent="0.35">
      <c r="F50" s="50"/>
      <c r="G50" s="1"/>
    </row>
    <row r="51" spans="6:7" x14ac:dyDescent="0.35">
      <c r="F51" s="50"/>
      <c r="G51" s="1"/>
    </row>
    <row r="52" spans="6:7" x14ac:dyDescent="0.35">
      <c r="F52" s="50"/>
      <c r="G52" s="1"/>
    </row>
    <row r="53" spans="6:7" x14ac:dyDescent="0.35">
      <c r="F53" s="50"/>
      <c r="G53" s="1"/>
    </row>
    <row r="54" spans="6:7" x14ac:dyDescent="0.35">
      <c r="F54" s="50"/>
      <c r="G54" s="1"/>
    </row>
    <row r="55" spans="6:7" x14ac:dyDescent="0.35">
      <c r="F55" s="50"/>
      <c r="G55" s="1"/>
    </row>
    <row r="56" spans="6:7" x14ac:dyDescent="0.35">
      <c r="F56" s="50"/>
      <c r="G56" s="1"/>
    </row>
    <row r="57" spans="6:7" x14ac:dyDescent="0.35">
      <c r="F57" s="50"/>
      <c r="G57" s="1"/>
    </row>
    <row r="58" spans="6:7" x14ac:dyDescent="0.35">
      <c r="F58" s="50"/>
      <c r="G58" s="1"/>
    </row>
    <row r="59" spans="6:7" x14ac:dyDescent="0.35">
      <c r="F59" s="50"/>
      <c r="G59" s="1"/>
    </row>
    <row r="60" spans="6:7" x14ac:dyDescent="0.35">
      <c r="F60" s="50"/>
      <c r="G60" s="1"/>
    </row>
    <row r="61" spans="6:7" x14ac:dyDescent="0.35">
      <c r="F61" s="50"/>
      <c r="G61" s="1"/>
    </row>
    <row r="62" spans="6:7" x14ac:dyDescent="0.35">
      <c r="F62" s="50"/>
      <c r="G62" s="1"/>
    </row>
    <row r="63" spans="6:7" x14ac:dyDescent="0.35">
      <c r="F63" s="50"/>
      <c r="G63" s="1"/>
    </row>
    <row r="64" spans="6:7" x14ac:dyDescent="0.35">
      <c r="F64" s="50"/>
      <c r="G64" s="1"/>
    </row>
    <row r="65" spans="6:7" x14ac:dyDescent="0.35">
      <c r="F65" s="50"/>
      <c r="G65" s="1"/>
    </row>
    <row r="66" spans="6:7" x14ac:dyDescent="0.35">
      <c r="F66" s="50"/>
      <c r="G66" s="1"/>
    </row>
    <row r="67" spans="6:7" x14ac:dyDescent="0.35">
      <c r="F67" s="50"/>
      <c r="G67" s="1"/>
    </row>
    <row r="68" spans="6:7" x14ac:dyDescent="0.35">
      <c r="F68" s="50"/>
      <c r="G68" s="1"/>
    </row>
    <row r="69" spans="6:7" x14ac:dyDescent="0.35">
      <c r="F69" s="50"/>
      <c r="G69" s="1"/>
    </row>
    <row r="70" spans="6:7" x14ac:dyDescent="0.35">
      <c r="F70" s="50"/>
      <c r="G70" s="1"/>
    </row>
    <row r="71" spans="6:7" x14ac:dyDescent="0.35">
      <c r="F71" s="50"/>
      <c r="G71" s="1"/>
    </row>
    <row r="72" spans="6:7" x14ac:dyDescent="0.35">
      <c r="F72" s="50"/>
      <c r="G72" s="1"/>
    </row>
    <row r="73" spans="6:7" x14ac:dyDescent="0.35">
      <c r="F73" s="50"/>
      <c r="G73" s="1"/>
    </row>
    <row r="74" spans="6:7" x14ac:dyDescent="0.35">
      <c r="F74" s="50"/>
      <c r="G74" s="1"/>
    </row>
    <row r="75" spans="6:7" x14ac:dyDescent="0.35">
      <c r="F75" s="50"/>
      <c r="G75" s="1"/>
    </row>
    <row r="76" spans="6:7" x14ac:dyDescent="0.35">
      <c r="F76" s="50"/>
      <c r="G76" s="1"/>
    </row>
    <row r="77" spans="6:7" x14ac:dyDescent="0.35">
      <c r="F77" s="50"/>
      <c r="G77" s="1"/>
    </row>
    <row r="78" spans="6:7" x14ac:dyDescent="0.35">
      <c r="F78" s="50"/>
      <c r="G78" s="1"/>
    </row>
    <row r="79" spans="6:7" x14ac:dyDescent="0.35">
      <c r="F79" s="50"/>
      <c r="G79" s="1"/>
    </row>
    <row r="80" spans="6:7" x14ac:dyDescent="0.35">
      <c r="F80" s="50"/>
      <c r="G80" s="1"/>
    </row>
    <row r="81" spans="6:7" x14ac:dyDescent="0.35">
      <c r="F81" s="50"/>
      <c r="G81" s="1"/>
    </row>
    <row r="82" spans="6:7" x14ac:dyDescent="0.35">
      <c r="F82" s="50"/>
      <c r="G82" s="1"/>
    </row>
    <row r="83" spans="6:7" x14ac:dyDescent="0.35">
      <c r="F83" s="50"/>
      <c r="G83" s="1"/>
    </row>
    <row r="84" spans="6:7" x14ac:dyDescent="0.35">
      <c r="F84" s="50"/>
      <c r="G84" s="1"/>
    </row>
    <row r="85" spans="6:7" x14ac:dyDescent="0.35">
      <c r="F85" s="50"/>
      <c r="G85" s="1"/>
    </row>
    <row r="86" spans="6:7" x14ac:dyDescent="0.35">
      <c r="F86" s="50"/>
      <c r="G86" s="1"/>
    </row>
    <row r="87" spans="6:7" x14ac:dyDescent="0.35">
      <c r="F87" s="50"/>
      <c r="G87" s="1"/>
    </row>
    <row r="88" spans="6:7" x14ac:dyDescent="0.35">
      <c r="F88" s="50"/>
      <c r="G88" s="1"/>
    </row>
    <row r="89" spans="6:7" x14ac:dyDescent="0.35">
      <c r="F89" s="50"/>
      <c r="G89" s="1"/>
    </row>
    <row r="90" spans="6:7" x14ac:dyDescent="0.35">
      <c r="F90" s="50"/>
      <c r="G90" s="1"/>
    </row>
    <row r="91" spans="6:7" x14ac:dyDescent="0.35">
      <c r="F91" s="50"/>
      <c r="G91" s="1"/>
    </row>
    <row r="92" spans="6:7" x14ac:dyDescent="0.35">
      <c r="F92" s="50"/>
      <c r="G92" s="1"/>
    </row>
    <row r="93" spans="6:7" x14ac:dyDescent="0.35">
      <c r="F93" s="50"/>
      <c r="G93" s="1"/>
    </row>
    <row r="94" spans="6:7" x14ac:dyDescent="0.35">
      <c r="F94" s="50"/>
      <c r="G94" s="1"/>
    </row>
    <row r="95" spans="6:7" x14ac:dyDescent="0.35">
      <c r="F95" s="50"/>
      <c r="G95" s="1"/>
    </row>
    <row r="96" spans="6:7" x14ac:dyDescent="0.35">
      <c r="F96" s="50"/>
      <c r="G96" s="1"/>
    </row>
    <row r="97" spans="6:7" x14ac:dyDescent="0.35">
      <c r="F97" s="50"/>
      <c r="G97" s="1"/>
    </row>
    <row r="98" spans="6:7" x14ac:dyDescent="0.35">
      <c r="F98" s="50"/>
      <c r="G98" s="1"/>
    </row>
    <row r="99" spans="6:7" x14ac:dyDescent="0.35">
      <c r="F99" s="50"/>
      <c r="G99" s="1"/>
    </row>
    <row r="100" spans="6:7" x14ac:dyDescent="0.35">
      <c r="F100" s="50"/>
      <c r="G100" s="1"/>
    </row>
    <row r="101" spans="6:7" x14ac:dyDescent="0.35">
      <c r="F101" s="50"/>
      <c r="G101" s="1"/>
    </row>
    <row r="102" spans="6:7" x14ac:dyDescent="0.35">
      <c r="F102" s="50"/>
      <c r="G102" s="1"/>
    </row>
    <row r="103" spans="6:7" x14ac:dyDescent="0.35">
      <c r="F103" s="50"/>
      <c r="G103" s="1"/>
    </row>
    <row r="104" spans="6:7" x14ac:dyDescent="0.35">
      <c r="F104" s="50"/>
      <c r="G104" s="1"/>
    </row>
    <row r="105" spans="6:7" x14ac:dyDescent="0.35">
      <c r="F105" s="50"/>
      <c r="G105" s="1"/>
    </row>
    <row r="106" spans="6:7" x14ac:dyDescent="0.35">
      <c r="F106" s="50"/>
      <c r="G106" s="1"/>
    </row>
    <row r="107" spans="6:7" x14ac:dyDescent="0.35">
      <c r="F107" s="50"/>
      <c r="G107" s="1"/>
    </row>
    <row r="108" spans="6:7" x14ac:dyDescent="0.35">
      <c r="F108" s="50"/>
      <c r="G108" s="1"/>
    </row>
    <row r="109" spans="6:7" x14ac:dyDescent="0.35">
      <c r="F109" s="50"/>
      <c r="G109" s="1"/>
    </row>
    <row r="110" spans="6:7" x14ac:dyDescent="0.35">
      <c r="F110" s="50"/>
      <c r="G110" s="1"/>
    </row>
    <row r="111" spans="6:7" x14ac:dyDescent="0.35">
      <c r="F111" s="50"/>
      <c r="G111" s="1"/>
    </row>
    <row r="112" spans="6:7" x14ac:dyDescent="0.35">
      <c r="F112" s="50"/>
      <c r="G112" s="1"/>
    </row>
    <row r="113" spans="6:7" x14ac:dyDescent="0.35">
      <c r="F113" s="50"/>
      <c r="G113" s="1"/>
    </row>
    <row r="114" spans="6:7" x14ac:dyDescent="0.35">
      <c r="F114" s="50"/>
      <c r="G114" s="1"/>
    </row>
    <row r="115" spans="6:7" x14ac:dyDescent="0.35">
      <c r="F115" s="50"/>
      <c r="G115" s="1"/>
    </row>
    <row r="116" spans="6:7" x14ac:dyDescent="0.35">
      <c r="F116" s="50"/>
      <c r="G116" s="1"/>
    </row>
    <row r="117" spans="6:7" x14ac:dyDescent="0.35">
      <c r="F117" s="50"/>
      <c r="G117" s="1"/>
    </row>
    <row r="118" spans="6:7" x14ac:dyDescent="0.35">
      <c r="F118" s="50"/>
      <c r="G118" s="1"/>
    </row>
    <row r="119" spans="6:7" x14ac:dyDescent="0.35">
      <c r="F119" s="50"/>
      <c r="G119" s="1"/>
    </row>
    <row r="120" spans="6:7" x14ac:dyDescent="0.35">
      <c r="F120" s="50"/>
      <c r="G120" s="1"/>
    </row>
    <row r="121" spans="6:7" x14ac:dyDescent="0.35">
      <c r="F121" s="50"/>
      <c r="G121" s="1"/>
    </row>
    <row r="122" spans="6:7" x14ac:dyDescent="0.35">
      <c r="F122" s="50"/>
      <c r="G122" s="1"/>
    </row>
    <row r="123" spans="6:7" x14ac:dyDescent="0.35">
      <c r="F123" s="50"/>
      <c r="G123" s="1"/>
    </row>
    <row r="124" spans="6:7" x14ac:dyDescent="0.35">
      <c r="F124" s="50"/>
      <c r="G124" s="1"/>
    </row>
    <row r="125" spans="6:7" x14ac:dyDescent="0.35">
      <c r="F125" s="50"/>
      <c r="G125" s="1"/>
    </row>
    <row r="126" spans="6:7" x14ac:dyDescent="0.35">
      <c r="F126" s="50"/>
      <c r="G126" s="1"/>
    </row>
    <row r="127" spans="6:7" x14ac:dyDescent="0.35">
      <c r="F127" s="50"/>
      <c r="G127" s="1"/>
    </row>
    <row r="128" spans="6:7" x14ac:dyDescent="0.35">
      <c r="F128" s="50"/>
      <c r="G128" s="1"/>
    </row>
    <row r="129" spans="6:7" x14ac:dyDescent="0.35">
      <c r="F129" s="50"/>
      <c r="G129" s="1"/>
    </row>
    <row r="130" spans="6:7" x14ac:dyDescent="0.35">
      <c r="F130" s="50"/>
      <c r="G130" s="1"/>
    </row>
    <row r="131" spans="6:7" x14ac:dyDescent="0.35">
      <c r="F131" s="50"/>
      <c r="G131" s="1"/>
    </row>
    <row r="132" spans="6:7" x14ac:dyDescent="0.35">
      <c r="F132" s="50"/>
      <c r="G132" s="1"/>
    </row>
    <row r="133" spans="6:7" x14ac:dyDescent="0.35">
      <c r="F133" s="50"/>
      <c r="G133" s="1"/>
    </row>
    <row r="134" spans="6:7" x14ac:dyDescent="0.35">
      <c r="F134" s="50"/>
      <c r="G134" s="1"/>
    </row>
    <row r="135" spans="6:7" x14ac:dyDescent="0.35">
      <c r="F135" s="50"/>
      <c r="G135" s="1"/>
    </row>
    <row r="136" spans="6:7" x14ac:dyDescent="0.35">
      <c r="F136" s="50"/>
      <c r="G136" s="1"/>
    </row>
    <row r="137" spans="6:7" x14ac:dyDescent="0.35">
      <c r="F137" s="50"/>
      <c r="G137" s="1"/>
    </row>
    <row r="138" spans="6:7" x14ac:dyDescent="0.35">
      <c r="F138" s="50"/>
      <c r="G138" s="1"/>
    </row>
    <row r="139" spans="6:7" x14ac:dyDescent="0.35">
      <c r="F139" s="50"/>
      <c r="G139" s="1"/>
    </row>
    <row r="140" spans="6:7" x14ac:dyDescent="0.35">
      <c r="F140" s="50"/>
      <c r="G140" s="1"/>
    </row>
    <row r="141" spans="6:7" x14ac:dyDescent="0.35">
      <c r="F141" s="50"/>
      <c r="G141" s="1"/>
    </row>
    <row r="142" spans="6:7" x14ac:dyDescent="0.35">
      <c r="F142" s="50"/>
      <c r="G142" s="1"/>
    </row>
    <row r="143" spans="6:7" x14ac:dyDescent="0.35">
      <c r="F143" s="50"/>
      <c r="G143" s="1"/>
    </row>
    <row r="144" spans="6:7" x14ac:dyDescent="0.35">
      <c r="F144" s="50"/>
      <c r="G144" s="1"/>
    </row>
    <row r="145" spans="6:7" x14ac:dyDescent="0.35">
      <c r="F145" s="50"/>
      <c r="G145" s="1"/>
    </row>
    <row r="146" spans="6:7" x14ac:dyDescent="0.35">
      <c r="F146" s="50"/>
      <c r="G146" s="1"/>
    </row>
    <row r="147" spans="6:7" x14ac:dyDescent="0.35">
      <c r="F147" s="50"/>
      <c r="G147" s="1"/>
    </row>
    <row r="148" spans="6:7" x14ac:dyDescent="0.35">
      <c r="F148" s="50"/>
      <c r="G148" s="1"/>
    </row>
    <row r="149" spans="6:7" x14ac:dyDescent="0.35">
      <c r="F149" s="50"/>
      <c r="G149" s="1"/>
    </row>
    <row r="150" spans="6:7" x14ac:dyDescent="0.35">
      <c r="F150" s="50"/>
      <c r="G150" s="1"/>
    </row>
    <row r="151" spans="6:7" x14ac:dyDescent="0.35">
      <c r="F151" s="50"/>
      <c r="G151" s="1"/>
    </row>
    <row r="152" spans="6:7" x14ac:dyDescent="0.35">
      <c r="F152" s="50"/>
      <c r="G152" s="1"/>
    </row>
    <row r="153" spans="6:7" x14ac:dyDescent="0.35">
      <c r="F153" s="50"/>
      <c r="G153" s="1"/>
    </row>
    <row r="154" spans="6:7" x14ac:dyDescent="0.35">
      <c r="F154" s="50"/>
      <c r="G154" s="1"/>
    </row>
    <row r="155" spans="6:7" x14ac:dyDescent="0.35">
      <c r="F155" s="50"/>
      <c r="G155" s="1"/>
    </row>
    <row r="156" spans="6:7" x14ac:dyDescent="0.35">
      <c r="F156" s="50"/>
      <c r="G156" s="1"/>
    </row>
    <row r="157" spans="6:7" x14ac:dyDescent="0.35">
      <c r="F157" s="50"/>
      <c r="G157" s="1"/>
    </row>
    <row r="158" spans="6:7" x14ac:dyDescent="0.35">
      <c r="F158" s="50"/>
      <c r="G158" s="1"/>
    </row>
    <row r="159" spans="6:7" x14ac:dyDescent="0.35">
      <c r="F159" s="50"/>
      <c r="G159" s="1"/>
    </row>
    <row r="160" spans="6:7" x14ac:dyDescent="0.35">
      <c r="F160" s="50"/>
      <c r="G160" s="1"/>
    </row>
    <row r="161" spans="6:7" x14ac:dyDescent="0.35">
      <c r="F161" s="50"/>
      <c r="G161" s="1"/>
    </row>
    <row r="162" spans="6:7" x14ac:dyDescent="0.35">
      <c r="F162" s="50"/>
      <c r="G162" s="1"/>
    </row>
    <row r="163" spans="6:7" x14ac:dyDescent="0.35">
      <c r="F163" s="50"/>
      <c r="G163" s="1"/>
    </row>
    <row r="164" spans="6:7" x14ac:dyDescent="0.35">
      <c r="F164" s="50"/>
      <c r="G164" s="1"/>
    </row>
    <row r="165" spans="6:7" x14ac:dyDescent="0.35">
      <c r="F165" s="50"/>
      <c r="G165" s="1"/>
    </row>
    <row r="166" spans="6:7" x14ac:dyDescent="0.35">
      <c r="F166" s="50"/>
      <c r="G166" s="1"/>
    </row>
    <row r="167" spans="6:7" x14ac:dyDescent="0.35">
      <c r="F167" s="50"/>
      <c r="G167" s="1"/>
    </row>
    <row r="168" spans="6:7" x14ac:dyDescent="0.35">
      <c r="F168" s="50"/>
      <c r="G168" s="1"/>
    </row>
    <row r="169" spans="6:7" x14ac:dyDescent="0.35">
      <c r="F169" s="50"/>
      <c r="G169" s="1"/>
    </row>
    <row r="170" spans="6:7" x14ac:dyDescent="0.35">
      <c r="F170" s="50"/>
      <c r="G170" s="1"/>
    </row>
    <row r="171" spans="6:7" x14ac:dyDescent="0.35">
      <c r="F171" s="50"/>
      <c r="G171" s="1"/>
    </row>
    <row r="172" spans="6:7" x14ac:dyDescent="0.35">
      <c r="F172" s="50"/>
      <c r="G172" s="1"/>
    </row>
    <row r="173" spans="6:7" x14ac:dyDescent="0.35">
      <c r="F173" s="50"/>
      <c r="G173" s="1"/>
    </row>
    <row r="174" spans="6:7" x14ac:dyDescent="0.35">
      <c r="F174" s="50"/>
      <c r="G174" s="1"/>
    </row>
    <row r="175" spans="6:7" x14ac:dyDescent="0.35">
      <c r="F175" s="50"/>
      <c r="G175" s="1"/>
    </row>
    <row r="176" spans="6:7" x14ac:dyDescent="0.35">
      <c r="F176" s="50"/>
      <c r="G176" s="1"/>
    </row>
    <row r="177" spans="6:7" x14ac:dyDescent="0.35">
      <c r="F177" s="50"/>
      <c r="G177" s="1"/>
    </row>
    <row r="178" spans="6:7" x14ac:dyDescent="0.35">
      <c r="F178" s="50"/>
      <c r="G178" s="1"/>
    </row>
    <row r="179" spans="6:7" x14ac:dyDescent="0.35">
      <c r="F179" s="50"/>
      <c r="G179" s="1"/>
    </row>
    <row r="180" spans="6:7" x14ac:dyDescent="0.35">
      <c r="F180" s="50"/>
      <c r="G180" s="1"/>
    </row>
    <row r="181" spans="6:7" x14ac:dyDescent="0.35">
      <c r="F181" s="50"/>
      <c r="G181" s="1"/>
    </row>
  </sheetData>
  <sortState xmlns:xlrd2="http://schemas.microsoft.com/office/spreadsheetml/2017/richdata2" ref="A3:D7">
    <sortCondition ref="A3:A7"/>
  </sortState>
  <mergeCells count="1">
    <mergeCell ref="A1:D1"/>
  </mergeCells>
  <conditionalFormatting sqref="G3:G181">
    <cfRule type="containsText" dxfId="128" priority="4" operator="containsText" text="falso">
      <formula>NOT(ISERROR(SEARCH("falso",G3)))</formula>
    </cfRule>
  </conditionalFormatting>
  <conditionalFormatting sqref="H2:H43">
    <cfRule type="containsText" dxfId="127" priority="1" operator="containsText" text="falso">
      <formula>NOT(ISERROR(SEARCH("falso",H2)))</formula>
    </cfRule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C000"/>
  </sheetPr>
  <dimension ref="A1:I181"/>
  <sheetViews>
    <sheetView zoomScaleNormal="100" workbookViewId="0">
      <selection activeCell="E2" sqref="E2:E16"/>
    </sheetView>
  </sheetViews>
  <sheetFormatPr defaultColWidth="9.1796875" defaultRowHeight="14.5" x14ac:dyDescent="0.35"/>
  <cols>
    <col min="1" max="2" width="8.7265625" style="3" customWidth="1"/>
    <col min="3" max="3" width="55.7265625" style="5" customWidth="1"/>
    <col min="4" max="4" width="10.7265625" style="3" customWidth="1"/>
    <col min="5" max="5" width="11.54296875" style="1" customWidth="1"/>
    <col min="6" max="6" width="24.54296875" style="53" bestFit="1" customWidth="1"/>
    <col min="7" max="7" width="9.1796875" style="53"/>
    <col min="8" max="16384" width="9.1796875" style="1"/>
  </cols>
  <sheetData>
    <row r="1" spans="1:9" ht="30" customHeight="1" thickBot="1" x14ac:dyDescent="0.4">
      <c r="A1" s="304" t="s">
        <v>818</v>
      </c>
      <c r="B1" s="304"/>
      <c r="C1" s="304"/>
      <c r="D1" s="304"/>
      <c r="F1" s="1"/>
      <c r="G1" s="1"/>
    </row>
    <row r="2" spans="1:9" ht="30" customHeight="1" thickBot="1" x14ac:dyDescent="0.4">
      <c r="A2" s="107" t="s">
        <v>52</v>
      </c>
      <c r="B2" s="108" t="s">
        <v>53</v>
      </c>
      <c r="C2" s="109" t="s">
        <v>0</v>
      </c>
      <c r="D2" s="62" t="s">
        <v>844</v>
      </c>
      <c r="E2" s="270" t="s">
        <v>842</v>
      </c>
      <c r="F2" s="4"/>
      <c r="G2" s="4"/>
      <c r="H2" s="241"/>
      <c r="I2" s="243"/>
    </row>
    <row r="3" spans="1:9" ht="15" customHeight="1" x14ac:dyDescent="0.35">
      <c r="A3" s="64">
        <v>1.1000000000000001</v>
      </c>
      <c r="B3" s="89">
        <v>382440</v>
      </c>
      <c r="C3" s="106" t="s">
        <v>552</v>
      </c>
      <c r="D3" s="25">
        <v>1</v>
      </c>
      <c r="E3" s="277">
        <v>70</v>
      </c>
      <c r="F3" s="50"/>
      <c r="G3" s="1"/>
      <c r="H3" s="2"/>
      <c r="I3" s="242"/>
    </row>
    <row r="4" spans="1:9" ht="15" customHeight="1" x14ac:dyDescent="0.35">
      <c r="A4" s="48">
        <v>1.2</v>
      </c>
      <c r="B4" s="73">
        <v>382441</v>
      </c>
      <c r="C4" s="105" t="s">
        <v>553</v>
      </c>
      <c r="D4" s="13">
        <v>1</v>
      </c>
      <c r="E4" s="274">
        <v>70</v>
      </c>
      <c r="F4" s="50"/>
      <c r="G4" s="1"/>
      <c r="H4" s="2"/>
      <c r="I4" s="242"/>
    </row>
    <row r="5" spans="1:9" ht="15" customHeight="1" x14ac:dyDescent="0.35">
      <c r="A5" s="48">
        <v>2</v>
      </c>
      <c r="B5" s="73">
        <v>382450</v>
      </c>
      <c r="C5" s="105" t="s">
        <v>554</v>
      </c>
      <c r="D5" s="13">
        <v>1</v>
      </c>
      <c r="E5" s="274">
        <v>40</v>
      </c>
      <c r="F5" s="50"/>
      <c r="G5" s="1"/>
      <c r="H5" s="2"/>
      <c r="I5" s="242"/>
    </row>
    <row r="6" spans="1:9" ht="15" customHeight="1" x14ac:dyDescent="0.35">
      <c r="A6" s="48">
        <v>3</v>
      </c>
      <c r="B6" s="73">
        <v>480071</v>
      </c>
      <c r="C6" s="105" t="s">
        <v>722</v>
      </c>
      <c r="D6" s="13">
        <v>1</v>
      </c>
      <c r="E6" s="274">
        <v>45</v>
      </c>
      <c r="F6" s="50"/>
      <c r="G6" s="1"/>
      <c r="H6" s="2"/>
      <c r="I6" s="242"/>
    </row>
    <row r="7" spans="1:9" ht="15" customHeight="1" x14ac:dyDescent="0.35">
      <c r="A7" s="48">
        <v>4</v>
      </c>
      <c r="B7" s="73">
        <v>485012</v>
      </c>
      <c r="C7" s="105" t="s">
        <v>729</v>
      </c>
      <c r="D7" s="13">
        <v>1</v>
      </c>
      <c r="E7" s="274">
        <v>70</v>
      </c>
      <c r="F7" s="50"/>
      <c r="G7" s="1"/>
      <c r="H7" s="2"/>
      <c r="I7" s="242"/>
    </row>
    <row r="8" spans="1:9" ht="15" customHeight="1" x14ac:dyDescent="0.35">
      <c r="A8" s="48">
        <v>5</v>
      </c>
      <c r="B8" s="73">
        <v>485141</v>
      </c>
      <c r="C8" s="105" t="s">
        <v>732</v>
      </c>
      <c r="D8" s="13">
        <v>1</v>
      </c>
      <c r="E8" s="274">
        <v>35</v>
      </c>
      <c r="F8" s="50"/>
      <c r="G8" s="1"/>
      <c r="H8" s="2"/>
      <c r="I8" s="242"/>
    </row>
    <row r="9" spans="1:9" ht="15" customHeight="1" x14ac:dyDescent="0.35">
      <c r="A9" s="48">
        <v>6</v>
      </c>
      <c r="B9" s="73">
        <v>382400</v>
      </c>
      <c r="C9" s="105" t="s">
        <v>751</v>
      </c>
      <c r="D9" s="13">
        <v>1</v>
      </c>
      <c r="E9" s="274">
        <v>16</v>
      </c>
      <c r="F9" s="50"/>
      <c r="G9" s="1"/>
      <c r="H9" s="2"/>
      <c r="I9" s="242"/>
    </row>
    <row r="10" spans="1:9" ht="15" customHeight="1" x14ac:dyDescent="0.35">
      <c r="A10" s="48">
        <v>7</v>
      </c>
      <c r="B10" s="73">
        <v>382470</v>
      </c>
      <c r="C10" s="105" t="s">
        <v>876</v>
      </c>
      <c r="D10" s="13">
        <v>1</v>
      </c>
      <c r="E10" s="274">
        <v>28</v>
      </c>
      <c r="F10" s="50"/>
      <c r="G10" s="1"/>
      <c r="H10" s="2"/>
      <c r="I10" s="242"/>
    </row>
    <row r="11" spans="1:9" ht="15" customHeight="1" x14ac:dyDescent="0.35">
      <c r="A11" s="48">
        <v>8</v>
      </c>
      <c r="B11" s="73">
        <v>311430</v>
      </c>
      <c r="C11" s="105" t="s">
        <v>352</v>
      </c>
      <c r="D11" s="13">
        <v>1</v>
      </c>
      <c r="E11" s="274">
        <v>16</v>
      </c>
      <c r="F11" s="50"/>
      <c r="G11" s="1"/>
      <c r="H11" s="2"/>
      <c r="I11" s="242"/>
    </row>
    <row r="12" spans="1:9" ht="15" customHeight="1" x14ac:dyDescent="0.35">
      <c r="A12" s="48">
        <v>9</v>
      </c>
      <c r="B12" s="73">
        <v>311440</v>
      </c>
      <c r="C12" s="105" t="s">
        <v>353</v>
      </c>
      <c r="D12" s="13">
        <v>1</v>
      </c>
      <c r="E12" s="274">
        <v>16</v>
      </c>
      <c r="F12" s="50"/>
      <c r="G12" s="1"/>
      <c r="H12" s="2"/>
      <c r="I12" s="242"/>
    </row>
    <row r="13" spans="1:9" ht="15" customHeight="1" x14ac:dyDescent="0.35">
      <c r="A13" s="48">
        <v>10</v>
      </c>
      <c r="B13" s="73">
        <v>132601</v>
      </c>
      <c r="C13" s="105" t="s">
        <v>202</v>
      </c>
      <c r="D13" s="13">
        <v>30</v>
      </c>
      <c r="E13" s="274">
        <v>0.60000000000000009</v>
      </c>
      <c r="F13" s="50"/>
      <c r="G13" s="1"/>
      <c r="H13" s="2"/>
      <c r="I13" s="242"/>
    </row>
    <row r="14" spans="1:9" ht="15" customHeight="1" x14ac:dyDescent="0.35">
      <c r="A14" s="48">
        <v>11.1</v>
      </c>
      <c r="B14" s="73">
        <v>125030</v>
      </c>
      <c r="C14" s="105" t="s">
        <v>827</v>
      </c>
      <c r="D14" s="13">
        <v>1</v>
      </c>
      <c r="E14" s="274">
        <v>80</v>
      </c>
      <c r="F14" s="50"/>
      <c r="G14" s="1"/>
      <c r="H14" s="2"/>
      <c r="I14" s="242"/>
    </row>
    <row r="15" spans="1:9" ht="15" customHeight="1" x14ac:dyDescent="0.35">
      <c r="A15" s="48">
        <v>11.2</v>
      </c>
      <c r="B15" s="73">
        <v>125031</v>
      </c>
      <c r="C15" s="105" t="s">
        <v>828</v>
      </c>
      <c r="D15" s="13">
        <v>1</v>
      </c>
      <c r="E15" s="274">
        <v>80</v>
      </c>
      <c r="F15" s="50"/>
      <c r="G15" s="1"/>
      <c r="H15" s="2"/>
      <c r="I15" s="242"/>
    </row>
    <row r="16" spans="1:9" ht="15" customHeight="1" thickBot="1" x14ac:dyDescent="0.4">
      <c r="A16" s="49">
        <v>12</v>
      </c>
      <c r="B16" s="49">
        <v>430772</v>
      </c>
      <c r="C16" s="110" t="s">
        <v>637</v>
      </c>
      <c r="D16" s="14">
        <v>1</v>
      </c>
      <c r="E16" s="275">
        <v>60</v>
      </c>
      <c r="F16" s="50"/>
      <c r="G16" s="1"/>
      <c r="H16" s="2"/>
      <c r="I16" s="242"/>
    </row>
    <row r="17" spans="6:7" ht="15" customHeight="1" x14ac:dyDescent="0.35">
      <c r="F17" s="50"/>
      <c r="G17" s="1"/>
    </row>
    <row r="18" spans="6:7" ht="15" customHeight="1" x14ac:dyDescent="0.35">
      <c r="F18" s="50"/>
      <c r="G18" s="1"/>
    </row>
    <row r="19" spans="6:7" ht="15" customHeight="1" x14ac:dyDescent="0.35">
      <c r="F19" s="50"/>
      <c r="G19" s="1"/>
    </row>
    <row r="20" spans="6:7" ht="15" customHeight="1" x14ac:dyDescent="0.35">
      <c r="F20" s="50"/>
      <c r="G20" s="1"/>
    </row>
    <row r="21" spans="6:7" ht="15" customHeight="1" x14ac:dyDescent="0.35">
      <c r="F21" s="50"/>
      <c r="G21" s="1"/>
    </row>
    <row r="22" spans="6:7" ht="15" customHeight="1" x14ac:dyDescent="0.35">
      <c r="F22" s="50"/>
      <c r="G22" s="1"/>
    </row>
    <row r="23" spans="6:7" ht="15" customHeight="1" x14ac:dyDescent="0.35">
      <c r="F23" s="50"/>
      <c r="G23" s="1"/>
    </row>
    <row r="24" spans="6:7" ht="15" customHeight="1" x14ac:dyDescent="0.35">
      <c r="F24" s="50"/>
      <c r="G24" s="1"/>
    </row>
    <row r="25" spans="6:7" ht="15" customHeight="1" x14ac:dyDescent="0.35">
      <c r="F25" s="50"/>
      <c r="G25" s="1"/>
    </row>
    <row r="26" spans="6:7" ht="15" customHeight="1" x14ac:dyDescent="0.35">
      <c r="F26" s="50"/>
      <c r="G26" s="1"/>
    </row>
    <row r="27" spans="6:7" ht="15" customHeight="1" x14ac:dyDescent="0.35">
      <c r="F27" s="50"/>
      <c r="G27" s="1"/>
    </row>
    <row r="28" spans="6:7" ht="15" customHeight="1" x14ac:dyDescent="0.35">
      <c r="F28" s="50"/>
      <c r="G28" s="1"/>
    </row>
    <row r="29" spans="6:7" ht="15" customHeight="1" x14ac:dyDescent="0.35">
      <c r="F29" s="50"/>
      <c r="G29" s="1"/>
    </row>
    <row r="30" spans="6:7" ht="15" customHeight="1" x14ac:dyDescent="0.35">
      <c r="F30" s="50"/>
      <c r="G30" s="1"/>
    </row>
    <row r="31" spans="6:7" ht="15" customHeight="1" x14ac:dyDescent="0.35">
      <c r="F31" s="50"/>
      <c r="G31" s="1"/>
    </row>
    <row r="32" spans="6:7" ht="15" customHeight="1" x14ac:dyDescent="0.35">
      <c r="F32" s="50"/>
      <c r="G32" s="1"/>
    </row>
    <row r="33" spans="6:7" ht="15" customHeight="1" x14ac:dyDescent="0.35">
      <c r="F33" s="50"/>
      <c r="G33" s="1"/>
    </row>
    <row r="34" spans="6:7" ht="15" customHeight="1" x14ac:dyDescent="0.35">
      <c r="F34" s="50"/>
      <c r="G34" s="1"/>
    </row>
    <row r="35" spans="6:7" ht="15" customHeight="1" x14ac:dyDescent="0.35">
      <c r="F35" s="50"/>
      <c r="G35" s="1"/>
    </row>
    <row r="36" spans="6:7" ht="15" customHeight="1" x14ac:dyDescent="0.35">
      <c r="F36" s="50"/>
      <c r="G36" s="1"/>
    </row>
    <row r="37" spans="6:7" ht="15" customHeight="1" x14ac:dyDescent="0.35">
      <c r="F37" s="50"/>
      <c r="G37" s="1"/>
    </row>
    <row r="38" spans="6:7" ht="15" customHeight="1" x14ac:dyDescent="0.35">
      <c r="F38" s="50"/>
      <c r="G38" s="1"/>
    </row>
    <row r="39" spans="6:7" ht="15" customHeight="1" x14ac:dyDescent="0.35">
      <c r="F39" s="50"/>
      <c r="G39" s="1"/>
    </row>
    <row r="40" spans="6:7" ht="15" customHeight="1" x14ac:dyDescent="0.35">
      <c r="F40" s="50"/>
      <c r="G40" s="1"/>
    </row>
    <row r="41" spans="6:7" ht="15" customHeight="1" x14ac:dyDescent="0.35">
      <c r="F41" s="50"/>
      <c r="G41" s="1"/>
    </row>
    <row r="42" spans="6:7" ht="15" customHeight="1" x14ac:dyDescent="0.35">
      <c r="F42" s="50"/>
      <c r="G42" s="1"/>
    </row>
    <row r="43" spans="6:7" ht="15" customHeight="1" x14ac:dyDescent="0.35">
      <c r="F43" s="50"/>
      <c r="G43" s="1"/>
    </row>
    <row r="44" spans="6:7" ht="15" customHeight="1" x14ac:dyDescent="0.35">
      <c r="F44" s="50"/>
      <c r="G44" s="1"/>
    </row>
    <row r="45" spans="6:7" ht="15" customHeight="1" x14ac:dyDescent="0.35">
      <c r="F45" s="50"/>
      <c r="G45" s="1"/>
    </row>
    <row r="46" spans="6:7" ht="15" customHeight="1" x14ac:dyDescent="0.35">
      <c r="F46" s="50"/>
      <c r="G46" s="1"/>
    </row>
    <row r="47" spans="6:7" ht="15" customHeight="1" x14ac:dyDescent="0.35">
      <c r="F47" s="50"/>
      <c r="G47" s="1"/>
    </row>
    <row r="48" spans="6:7" ht="15" customHeight="1" x14ac:dyDescent="0.35">
      <c r="F48" s="50"/>
      <c r="G48" s="1"/>
    </row>
    <row r="49" spans="6:7" ht="15" customHeight="1" x14ac:dyDescent="0.35">
      <c r="F49" s="50"/>
      <c r="G49" s="1"/>
    </row>
    <row r="50" spans="6:7" ht="15" customHeight="1" x14ac:dyDescent="0.35">
      <c r="F50" s="50"/>
      <c r="G50" s="1"/>
    </row>
    <row r="51" spans="6:7" ht="15" customHeight="1" x14ac:dyDescent="0.35">
      <c r="F51" s="50"/>
      <c r="G51" s="1"/>
    </row>
    <row r="52" spans="6:7" ht="15" customHeight="1" x14ac:dyDescent="0.35">
      <c r="F52" s="50"/>
      <c r="G52" s="1"/>
    </row>
    <row r="53" spans="6:7" ht="15" customHeight="1" x14ac:dyDescent="0.35">
      <c r="F53" s="50"/>
      <c r="G53" s="1"/>
    </row>
    <row r="54" spans="6:7" ht="15" customHeight="1" x14ac:dyDescent="0.35">
      <c r="F54" s="50"/>
      <c r="G54" s="1"/>
    </row>
    <row r="55" spans="6:7" ht="10.5" x14ac:dyDescent="0.35">
      <c r="F55" s="50"/>
      <c r="G55" s="1"/>
    </row>
    <row r="56" spans="6:7" ht="10.5" x14ac:dyDescent="0.35">
      <c r="F56" s="50"/>
      <c r="G56" s="1"/>
    </row>
    <row r="57" spans="6:7" ht="10.5" x14ac:dyDescent="0.35">
      <c r="F57" s="50"/>
      <c r="G57" s="1"/>
    </row>
    <row r="58" spans="6:7" ht="10.5" x14ac:dyDescent="0.35">
      <c r="F58" s="50"/>
      <c r="G58" s="1"/>
    </row>
    <row r="59" spans="6:7" ht="10.5" x14ac:dyDescent="0.35">
      <c r="F59" s="50"/>
      <c r="G59" s="1"/>
    </row>
    <row r="60" spans="6:7" ht="10.5" x14ac:dyDescent="0.35">
      <c r="F60" s="50"/>
      <c r="G60" s="1"/>
    </row>
    <row r="61" spans="6:7" ht="10.5" x14ac:dyDescent="0.35">
      <c r="F61" s="50"/>
      <c r="G61" s="1"/>
    </row>
    <row r="62" spans="6:7" ht="10.5" x14ac:dyDescent="0.35">
      <c r="F62" s="50"/>
      <c r="G62" s="1"/>
    </row>
    <row r="63" spans="6:7" ht="10.5" x14ac:dyDescent="0.35">
      <c r="F63" s="50"/>
      <c r="G63" s="1"/>
    </row>
    <row r="64" spans="6:7" ht="10.5" x14ac:dyDescent="0.35">
      <c r="F64" s="50"/>
      <c r="G64" s="1"/>
    </row>
    <row r="65" spans="6:7" ht="10.5" x14ac:dyDescent="0.35">
      <c r="F65" s="50"/>
      <c r="G65" s="1"/>
    </row>
    <row r="66" spans="6:7" ht="10.5" x14ac:dyDescent="0.35">
      <c r="F66" s="50"/>
      <c r="G66" s="1"/>
    </row>
    <row r="67" spans="6:7" ht="10.5" x14ac:dyDescent="0.35">
      <c r="F67" s="50"/>
      <c r="G67" s="1"/>
    </row>
    <row r="68" spans="6:7" ht="10.5" x14ac:dyDescent="0.35">
      <c r="F68" s="50"/>
      <c r="G68" s="1"/>
    </row>
    <row r="69" spans="6:7" ht="10.5" x14ac:dyDescent="0.35">
      <c r="F69" s="50"/>
      <c r="G69" s="1"/>
    </row>
    <row r="70" spans="6:7" ht="10.5" x14ac:dyDescent="0.35">
      <c r="F70" s="50"/>
      <c r="G70" s="1"/>
    </row>
    <row r="71" spans="6:7" ht="10.5" x14ac:dyDescent="0.35">
      <c r="F71" s="50"/>
      <c r="G71" s="1"/>
    </row>
    <row r="72" spans="6:7" ht="10.5" x14ac:dyDescent="0.35">
      <c r="F72" s="50"/>
      <c r="G72" s="1"/>
    </row>
    <row r="73" spans="6:7" ht="10.5" x14ac:dyDescent="0.35">
      <c r="F73" s="50"/>
      <c r="G73" s="1"/>
    </row>
    <row r="74" spans="6:7" ht="10.5" x14ac:dyDescent="0.35">
      <c r="F74" s="50"/>
      <c r="G74" s="1"/>
    </row>
    <row r="75" spans="6:7" ht="10.5" x14ac:dyDescent="0.35">
      <c r="F75" s="50"/>
      <c r="G75" s="1"/>
    </row>
    <row r="76" spans="6:7" ht="10.5" x14ac:dyDescent="0.35">
      <c r="F76" s="50"/>
      <c r="G76" s="1"/>
    </row>
    <row r="77" spans="6:7" ht="10.5" x14ac:dyDescent="0.35">
      <c r="F77" s="50"/>
      <c r="G77" s="1"/>
    </row>
    <row r="78" spans="6:7" ht="10.5" x14ac:dyDescent="0.35">
      <c r="F78" s="50"/>
      <c r="G78" s="1"/>
    </row>
    <row r="79" spans="6:7" ht="10.5" x14ac:dyDescent="0.35">
      <c r="F79" s="50"/>
      <c r="G79" s="1"/>
    </row>
    <row r="80" spans="6:7" ht="10.5" x14ac:dyDescent="0.35">
      <c r="F80" s="50"/>
      <c r="G80" s="1"/>
    </row>
    <row r="81" spans="6:7" ht="10.5" x14ac:dyDescent="0.35">
      <c r="F81" s="50"/>
      <c r="G81" s="1"/>
    </row>
    <row r="82" spans="6:7" ht="10.5" x14ac:dyDescent="0.35">
      <c r="F82" s="50"/>
      <c r="G82" s="1"/>
    </row>
    <row r="83" spans="6:7" ht="10.5" x14ac:dyDescent="0.35">
      <c r="F83" s="50"/>
      <c r="G83" s="1"/>
    </row>
    <row r="84" spans="6:7" ht="10.5" x14ac:dyDescent="0.35">
      <c r="F84" s="50"/>
      <c r="G84" s="1"/>
    </row>
    <row r="85" spans="6:7" ht="10.5" x14ac:dyDescent="0.35">
      <c r="F85" s="50"/>
      <c r="G85" s="1"/>
    </row>
    <row r="86" spans="6:7" ht="10.5" x14ac:dyDescent="0.35">
      <c r="F86" s="50"/>
      <c r="G86" s="1"/>
    </row>
    <row r="87" spans="6:7" ht="10.5" x14ac:dyDescent="0.35">
      <c r="F87" s="50"/>
      <c r="G87" s="1"/>
    </row>
    <row r="88" spans="6:7" ht="10.5" x14ac:dyDescent="0.35">
      <c r="F88" s="50"/>
      <c r="G88" s="1"/>
    </row>
    <row r="89" spans="6:7" ht="10.5" x14ac:dyDescent="0.35">
      <c r="F89" s="50"/>
      <c r="G89" s="1"/>
    </row>
    <row r="90" spans="6:7" ht="10.5" x14ac:dyDescent="0.35">
      <c r="F90" s="50"/>
      <c r="G90" s="1"/>
    </row>
    <row r="91" spans="6:7" ht="10.5" x14ac:dyDescent="0.35">
      <c r="F91" s="50"/>
      <c r="G91" s="1"/>
    </row>
    <row r="92" spans="6:7" ht="10.5" x14ac:dyDescent="0.35">
      <c r="F92" s="50"/>
      <c r="G92" s="1"/>
    </row>
    <row r="93" spans="6:7" ht="10.5" x14ac:dyDescent="0.35">
      <c r="F93" s="50"/>
      <c r="G93" s="1"/>
    </row>
    <row r="94" spans="6:7" ht="10.5" x14ac:dyDescent="0.35">
      <c r="F94" s="50"/>
      <c r="G94" s="1"/>
    </row>
    <row r="95" spans="6:7" ht="10.5" x14ac:dyDescent="0.35">
      <c r="F95" s="50"/>
      <c r="G95" s="1"/>
    </row>
    <row r="96" spans="6:7" ht="10.5" x14ac:dyDescent="0.35">
      <c r="F96" s="50"/>
      <c r="G96" s="1"/>
    </row>
    <row r="97" spans="6:7" ht="10.5" x14ac:dyDescent="0.35">
      <c r="F97" s="50"/>
      <c r="G97" s="1"/>
    </row>
    <row r="98" spans="6:7" ht="10.5" x14ac:dyDescent="0.35">
      <c r="F98" s="50"/>
      <c r="G98" s="1"/>
    </row>
    <row r="99" spans="6:7" ht="10.5" x14ac:dyDescent="0.35">
      <c r="F99" s="50"/>
      <c r="G99" s="1"/>
    </row>
    <row r="100" spans="6:7" ht="10.5" x14ac:dyDescent="0.35">
      <c r="F100" s="50"/>
      <c r="G100" s="1"/>
    </row>
    <row r="101" spans="6:7" ht="10.5" x14ac:dyDescent="0.35">
      <c r="F101" s="50"/>
      <c r="G101" s="1"/>
    </row>
    <row r="102" spans="6:7" ht="10.5" x14ac:dyDescent="0.35">
      <c r="F102" s="50"/>
      <c r="G102" s="1"/>
    </row>
    <row r="103" spans="6:7" ht="10.5" x14ac:dyDescent="0.35">
      <c r="F103" s="50"/>
      <c r="G103" s="1"/>
    </row>
    <row r="104" spans="6:7" ht="10.5" x14ac:dyDescent="0.35">
      <c r="F104" s="50"/>
      <c r="G104" s="1"/>
    </row>
    <row r="105" spans="6:7" ht="10.5" x14ac:dyDescent="0.35">
      <c r="F105" s="50"/>
      <c r="G105" s="1"/>
    </row>
    <row r="106" spans="6:7" ht="10.5" x14ac:dyDescent="0.35">
      <c r="F106" s="50"/>
      <c r="G106" s="1"/>
    </row>
    <row r="107" spans="6:7" ht="10.5" x14ac:dyDescent="0.35">
      <c r="F107" s="50"/>
      <c r="G107" s="1"/>
    </row>
    <row r="108" spans="6:7" ht="10.5" x14ac:dyDescent="0.35">
      <c r="F108" s="50"/>
      <c r="G108" s="1"/>
    </row>
    <row r="109" spans="6:7" ht="10.5" x14ac:dyDescent="0.35">
      <c r="F109" s="50"/>
      <c r="G109" s="1"/>
    </row>
    <row r="110" spans="6:7" ht="10.5" x14ac:dyDescent="0.35">
      <c r="F110" s="50"/>
      <c r="G110" s="1"/>
    </row>
    <row r="111" spans="6:7" ht="10.5" x14ac:dyDescent="0.35">
      <c r="F111" s="50"/>
      <c r="G111" s="1"/>
    </row>
    <row r="112" spans="6:7" ht="10.5" x14ac:dyDescent="0.35">
      <c r="F112" s="50"/>
      <c r="G112" s="1"/>
    </row>
    <row r="113" spans="6:7" ht="10.5" x14ac:dyDescent="0.35">
      <c r="F113" s="50"/>
      <c r="G113" s="1"/>
    </row>
    <row r="114" spans="6:7" ht="10.5" x14ac:dyDescent="0.35">
      <c r="F114" s="50"/>
      <c r="G114" s="1"/>
    </row>
    <row r="115" spans="6:7" ht="10.5" x14ac:dyDescent="0.35">
      <c r="F115" s="50"/>
      <c r="G115" s="1"/>
    </row>
    <row r="116" spans="6:7" ht="10.5" x14ac:dyDescent="0.35">
      <c r="F116" s="50"/>
      <c r="G116" s="1"/>
    </row>
    <row r="117" spans="6:7" ht="10.5" x14ac:dyDescent="0.35">
      <c r="F117" s="50"/>
      <c r="G117" s="1"/>
    </row>
    <row r="118" spans="6:7" ht="10.5" x14ac:dyDescent="0.35">
      <c r="F118" s="50"/>
      <c r="G118" s="1"/>
    </row>
    <row r="119" spans="6:7" ht="10.5" x14ac:dyDescent="0.35">
      <c r="F119" s="50"/>
      <c r="G119" s="1"/>
    </row>
    <row r="120" spans="6:7" ht="10.5" x14ac:dyDescent="0.35">
      <c r="F120" s="50"/>
      <c r="G120" s="1"/>
    </row>
    <row r="121" spans="6:7" ht="10.5" x14ac:dyDescent="0.35">
      <c r="F121" s="50"/>
      <c r="G121" s="1"/>
    </row>
    <row r="122" spans="6:7" ht="10.5" x14ac:dyDescent="0.35">
      <c r="F122" s="50"/>
      <c r="G122" s="1"/>
    </row>
    <row r="123" spans="6:7" ht="10.5" x14ac:dyDescent="0.35">
      <c r="F123" s="50"/>
      <c r="G123" s="1"/>
    </row>
    <row r="124" spans="6:7" ht="10.5" x14ac:dyDescent="0.35">
      <c r="F124" s="50"/>
      <c r="G124" s="1"/>
    </row>
    <row r="125" spans="6:7" ht="10.5" x14ac:dyDescent="0.35">
      <c r="F125" s="50"/>
      <c r="G125" s="1"/>
    </row>
    <row r="126" spans="6:7" ht="10.5" x14ac:dyDescent="0.35">
      <c r="F126" s="50"/>
      <c r="G126" s="1"/>
    </row>
    <row r="127" spans="6:7" ht="10.5" x14ac:dyDescent="0.35">
      <c r="F127" s="50"/>
      <c r="G127" s="1"/>
    </row>
    <row r="128" spans="6:7" ht="10.5" x14ac:dyDescent="0.35">
      <c r="F128" s="50"/>
      <c r="G128" s="1"/>
    </row>
    <row r="129" spans="6:7" ht="10.5" x14ac:dyDescent="0.35">
      <c r="F129" s="50"/>
      <c r="G129" s="1"/>
    </row>
    <row r="130" spans="6:7" ht="10.5" x14ac:dyDescent="0.35">
      <c r="F130" s="50"/>
      <c r="G130" s="1"/>
    </row>
    <row r="131" spans="6:7" ht="10.5" x14ac:dyDescent="0.35">
      <c r="F131" s="50"/>
      <c r="G131" s="1"/>
    </row>
    <row r="132" spans="6:7" ht="10.5" x14ac:dyDescent="0.35">
      <c r="F132" s="50"/>
      <c r="G132" s="1"/>
    </row>
    <row r="133" spans="6:7" ht="10.5" x14ac:dyDescent="0.35">
      <c r="F133" s="50"/>
      <c r="G133" s="1"/>
    </row>
    <row r="134" spans="6:7" ht="10.5" x14ac:dyDescent="0.35">
      <c r="F134" s="50"/>
      <c r="G134" s="1"/>
    </row>
    <row r="135" spans="6:7" ht="10.5" x14ac:dyDescent="0.35">
      <c r="F135" s="50"/>
      <c r="G135" s="1"/>
    </row>
    <row r="136" spans="6:7" ht="10.5" x14ac:dyDescent="0.35">
      <c r="F136" s="50"/>
      <c r="G136" s="1"/>
    </row>
    <row r="137" spans="6:7" ht="10.5" x14ac:dyDescent="0.35">
      <c r="F137" s="50"/>
      <c r="G137" s="1"/>
    </row>
    <row r="138" spans="6:7" ht="10.5" x14ac:dyDescent="0.35">
      <c r="F138" s="50"/>
      <c r="G138" s="1"/>
    </row>
    <row r="139" spans="6:7" ht="10.5" x14ac:dyDescent="0.35">
      <c r="F139" s="50"/>
      <c r="G139" s="1"/>
    </row>
    <row r="140" spans="6:7" ht="10.5" x14ac:dyDescent="0.35">
      <c r="F140" s="50"/>
      <c r="G140" s="1"/>
    </row>
    <row r="141" spans="6:7" ht="10.5" x14ac:dyDescent="0.35">
      <c r="F141" s="50"/>
      <c r="G141" s="1"/>
    </row>
    <row r="142" spans="6:7" ht="10.5" x14ac:dyDescent="0.35">
      <c r="F142" s="50"/>
      <c r="G142" s="1"/>
    </row>
    <row r="143" spans="6:7" ht="10.5" x14ac:dyDescent="0.35">
      <c r="F143" s="50"/>
      <c r="G143" s="1"/>
    </row>
    <row r="144" spans="6:7" ht="10.5" x14ac:dyDescent="0.35">
      <c r="F144" s="50"/>
      <c r="G144" s="1"/>
    </row>
    <row r="145" spans="6:7" ht="10.5" x14ac:dyDescent="0.35">
      <c r="F145" s="50"/>
      <c r="G145" s="1"/>
    </row>
    <row r="146" spans="6:7" ht="10.5" x14ac:dyDescent="0.35">
      <c r="F146" s="50"/>
      <c r="G146" s="1"/>
    </row>
    <row r="147" spans="6:7" ht="10.5" x14ac:dyDescent="0.35">
      <c r="F147" s="50"/>
      <c r="G147" s="1"/>
    </row>
    <row r="148" spans="6:7" ht="10.5" x14ac:dyDescent="0.35">
      <c r="F148" s="50"/>
      <c r="G148" s="1"/>
    </row>
    <row r="149" spans="6:7" ht="10.5" x14ac:dyDescent="0.35">
      <c r="F149" s="50"/>
      <c r="G149" s="1"/>
    </row>
    <row r="150" spans="6:7" ht="10.5" x14ac:dyDescent="0.35">
      <c r="F150" s="50"/>
      <c r="G150" s="1"/>
    </row>
    <row r="151" spans="6:7" ht="10.5" x14ac:dyDescent="0.35">
      <c r="F151" s="50"/>
      <c r="G151" s="1"/>
    </row>
    <row r="152" spans="6:7" ht="10.5" x14ac:dyDescent="0.35">
      <c r="F152" s="50"/>
      <c r="G152" s="1"/>
    </row>
    <row r="153" spans="6:7" ht="10.5" x14ac:dyDescent="0.35">
      <c r="F153" s="50"/>
      <c r="G153" s="1"/>
    </row>
    <row r="154" spans="6:7" ht="10.5" x14ac:dyDescent="0.35">
      <c r="F154" s="50"/>
      <c r="G154" s="1"/>
    </row>
    <row r="155" spans="6:7" ht="10.5" x14ac:dyDescent="0.35">
      <c r="F155" s="50"/>
      <c r="G155" s="1"/>
    </row>
    <row r="156" spans="6:7" ht="10.5" x14ac:dyDescent="0.35">
      <c r="F156" s="50"/>
      <c r="G156" s="1"/>
    </row>
    <row r="157" spans="6:7" ht="10.5" x14ac:dyDescent="0.35">
      <c r="F157" s="50"/>
      <c r="G157" s="1"/>
    </row>
    <row r="158" spans="6:7" ht="10.5" x14ac:dyDescent="0.35">
      <c r="F158" s="50"/>
      <c r="G158" s="1"/>
    </row>
    <row r="159" spans="6:7" ht="10.5" x14ac:dyDescent="0.35">
      <c r="F159" s="50"/>
      <c r="G159" s="1"/>
    </row>
    <row r="160" spans="6:7" ht="10.5" x14ac:dyDescent="0.35">
      <c r="F160" s="50"/>
      <c r="G160" s="1"/>
    </row>
    <row r="161" spans="6:7" ht="10.5" x14ac:dyDescent="0.35">
      <c r="F161" s="50"/>
      <c r="G161" s="1"/>
    </row>
    <row r="162" spans="6:7" ht="10.5" x14ac:dyDescent="0.35">
      <c r="F162" s="50"/>
      <c r="G162" s="1"/>
    </row>
    <row r="163" spans="6:7" ht="10.5" x14ac:dyDescent="0.35">
      <c r="F163" s="50"/>
      <c r="G163" s="1"/>
    </row>
    <row r="164" spans="6:7" ht="10.5" x14ac:dyDescent="0.35">
      <c r="F164" s="50"/>
      <c r="G164" s="1"/>
    </row>
    <row r="165" spans="6:7" ht="10.5" x14ac:dyDescent="0.35">
      <c r="F165" s="50"/>
      <c r="G165" s="1"/>
    </row>
    <row r="166" spans="6:7" ht="10.5" x14ac:dyDescent="0.35">
      <c r="F166" s="50"/>
      <c r="G166" s="1"/>
    </row>
    <row r="167" spans="6:7" ht="10.5" x14ac:dyDescent="0.35">
      <c r="F167" s="50"/>
      <c r="G167" s="1"/>
    </row>
    <row r="168" spans="6:7" ht="10.5" x14ac:dyDescent="0.35">
      <c r="F168" s="50"/>
      <c r="G168" s="1"/>
    </row>
    <row r="169" spans="6:7" ht="10.5" x14ac:dyDescent="0.35">
      <c r="F169" s="50"/>
      <c r="G169" s="1"/>
    </row>
    <row r="170" spans="6:7" ht="10.5" x14ac:dyDescent="0.35">
      <c r="F170" s="50"/>
      <c r="G170" s="1"/>
    </row>
    <row r="171" spans="6:7" ht="10.5" x14ac:dyDescent="0.35">
      <c r="F171" s="50"/>
      <c r="G171" s="1"/>
    </row>
    <row r="172" spans="6:7" ht="10.5" x14ac:dyDescent="0.35">
      <c r="F172" s="50"/>
      <c r="G172" s="1"/>
    </row>
    <row r="173" spans="6:7" ht="10.5" x14ac:dyDescent="0.35">
      <c r="F173" s="50"/>
      <c r="G173" s="1"/>
    </row>
    <row r="174" spans="6:7" ht="10.5" x14ac:dyDescent="0.35">
      <c r="F174" s="50"/>
      <c r="G174" s="1"/>
    </row>
    <row r="175" spans="6:7" ht="10.5" x14ac:dyDescent="0.35">
      <c r="F175" s="50"/>
      <c r="G175" s="1"/>
    </row>
    <row r="176" spans="6:7" ht="10.5" x14ac:dyDescent="0.35">
      <c r="F176" s="50"/>
      <c r="G176" s="1"/>
    </row>
    <row r="177" spans="6:7" ht="10.5" x14ac:dyDescent="0.35">
      <c r="F177" s="50"/>
      <c r="G177" s="1"/>
    </row>
    <row r="178" spans="6:7" ht="10.5" x14ac:dyDescent="0.35">
      <c r="F178" s="50"/>
      <c r="G178" s="1"/>
    </row>
    <row r="179" spans="6:7" ht="10.5" x14ac:dyDescent="0.35">
      <c r="F179" s="50"/>
      <c r="G179" s="1"/>
    </row>
    <row r="180" spans="6:7" ht="10.5" x14ac:dyDescent="0.35">
      <c r="F180" s="50"/>
      <c r="G180" s="1"/>
    </row>
    <row r="181" spans="6:7" ht="10.5" x14ac:dyDescent="0.35">
      <c r="F181" s="50"/>
      <c r="G181" s="1"/>
    </row>
  </sheetData>
  <mergeCells count="1">
    <mergeCell ref="A1:D1"/>
  </mergeCells>
  <conditionalFormatting sqref="G3:G181">
    <cfRule type="containsText" dxfId="126" priority="4" operator="containsText" text="falso">
      <formula>NOT(ISERROR(SEARCH("falso",G3)))</formula>
    </cfRule>
  </conditionalFormatting>
  <conditionalFormatting sqref="H2:H16">
    <cfRule type="containsText" dxfId="125" priority="1" operator="containsText" text="falso">
      <formula>NOT(ISERROR(SEARCH("falso",H2)))</formula>
    </cfRule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C000"/>
  </sheetPr>
  <dimension ref="A1:I182"/>
  <sheetViews>
    <sheetView workbookViewId="0">
      <selection activeCell="E2" sqref="E2:E42"/>
    </sheetView>
  </sheetViews>
  <sheetFormatPr defaultColWidth="8.81640625" defaultRowHeight="14.5" x14ac:dyDescent="0.35"/>
  <cols>
    <col min="1" max="2" width="8.7265625" style="3" customWidth="1"/>
    <col min="3" max="3" width="55.7265625" style="60" customWidth="1"/>
    <col min="4" max="4" width="10.7265625" style="3" customWidth="1"/>
    <col min="5" max="5" width="10.26953125" style="1" customWidth="1"/>
    <col min="6" max="6" width="47.54296875" style="53" bestFit="1" customWidth="1"/>
    <col min="7" max="7" width="8.81640625" style="53"/>
    <col min="8" max="16384" width="8.81640625" style="1"/>
  </cols>
  <sheetData>
    <row r="1" spans="1:9" ht="30" customHeight="1" thickBot="1" x14ac:dyDescent="0.4">
      <c r="A1" s="304" t="s">
        <v>1383</v>
      </c>
      <c r="B1" s="304"/>
      <c r="C1" s="304"/>
      <c r="D1" s="304"/>
      <c r="F1" s="1"/>
      <c r="G1" s="1"/>
    </row>
    <row r="2" spans="1:9" s="2" customFormat="1" ht="30" customHeight="1" thickBot="1" x14ac:dyDescent="0.4">
      <c r="A2" s="108" t="s">
        <v>52</v>
      </c>
      <c r="B2" s="108" t="s">
        <v>53</v>
      </c>
      <c r="C2" s="68" t="s">
        <v>0</v>
      </c>
      <c r="D2" s="62" t="s">
        <v>844</v>
      </c>
      <c r="E2" s="270" t="s">
        <v>842</v>
      </c>
      <c r="F2" s="4"/>
      <c r="G2" s="4"/>
      <c r="H2" s="241"/>
      <c r="I2" s="243"/>
    </row>
    <row r="3" spans="1:9" ht="15" customHeight="1" x14ac:dyDescent="0.35">
      <c r="A3" s="89">
        <v>1.1000000000000001</v>
      </c>
      <c r="B3" s="89">
        <v>382380</v>
      </c>
      <c r="C3" s="65" t="s">
        <v>550</v>
      </c>
      <c r="D3" s="25">
        <v>1</v>
      </c>
      <c r="E3" s="277">
        <v>22</v>
      </c>
      <c r="F3" s="50"/>
      <c r="G3" s="1"/>
      <c r="H3" s="2"/>
      <c r="I3" s="242"/>
    </row>
    <row r="4" spans="1:9" ht="15" customHeight="1" x14ac:dyDescent="0.35">
      <c r="A4" s="73">
        <v>1.2</v>
      </c>
      <c r="B4" s="73">
        <v>382381</v>
      </c>
      <c r="C4" s="63" t="s">
        <v>551</v>
      </c>
      <c r="D4" s="13">
        <v>1</v>
      </c>
      <c r="E4" s="274">
        <v>22</v>
      </c>
      <c r="F4" s="50"/>
      <c r="G4" s="1"/>
      <c r="H4" s="2"/>
      <c r="I4" s="242"/>
    </row>
    <row r="5" spans="1:9" ht="15" customHeight="1" x14ac:dyDescent="0.35">
      <c r="A5" s="48">
        <v>2</v>
      </c>
      <c r="B5" s="73">
        <v>382240</v>
      </c>
      <c r="C5" s="63" t="s">
        <v>545</v>
      </c>
      <c r="D5" s="13">
        <v>4</v>
      </c>
      <c r="E5" s="274">
        <v>4.5</v>
      </c>
      <c r="F5" s="50"/>
      <c r="G5" s="1"/>
      <c r="H5" s="2"/>
      <c r="I5" s="242"/>
    </row>
    <row r="6" spans="1:9" ht="15" customHeight="1" x14ac:dyDescent="0.35">
      <c r="A6" s="48">
        <v>3</v>
      </c>
      <c r="B6" s="73">
        <v>132403</v>
      </c>
      <c r="C6" s="63" t="s">
        <v>1375</v>
      </c>
      <c r="D6" s="13">
        <v>30</v>
      </c>
      <c r="E6" s="274">
        <v>0.60000000000000009</v>
      </c>
      <c r="F6" s="50"/>
      <c r="G6" s="1"/>
      <c r="H6" s="2"/>
      <c r="I6" s="242"/>
    </row>
    <row r="7" spans="1:9" ht="15" customHeight="1" x14ac:dyDescent="0.35">
      <c r="A7" s="73">
        <v>4.0999999999999996</v>
      </c>
      <c r="B7" s="73">
        <v>398085</v>
      </c>
      <c r="C7" s="63" t="s">
        <v>1356</v>
      </c>
      <c r="D7" s="13">
        <v>1</v>
      </c>
      <c r="E7" s="274">
        <v>130</v>
      </c>
      <c r="F7" s="50"/>
      <c r="G7" s="1"/>
      <c r="H7" s="2"/>
      <c r="I7" s="242"/>
    </row>
    <row r="8" spans="1:9" ht="15" customHeight="1" x14ac:dyDescent="0.35">
      <c r="A8" s="48">
        <v>4.2</v>
      </c>
      <c r="B8" s="48">
        <v>398086</v>
      </c>
      <c r="C8" s="63" t="s">
        <v>1378</v>
      </c>
      <c r="D8" s="13">
        <v>1</v>
      </c>
      <c r="E8" s="274">
        <v>140</v>
      </c>
      <c r="F8" s="50"/>
      <c r="G8" s="1"/>
      <c r="H8" s="2"/>
      <c r="I8" s="242"/>
    </row>
    <row r="9" spans="1:9" ht="15" customHeight="1" x14ac:dyDescent="0.35">
      <c r="A9" s="48">
        <v>4.3</v>
      </c>
      <c r="B9" s="73">
        <v>398220</v>
      </c>
      <c r="C9" s="63" t="s">
        <v>1377</v>
      </c>
      <c r="D9" s="13">
        <v>1</v>
      </c>
      <c r="E9" s="274">
        <v>170</v>
      </c>
      <c r="F9" s="50"/>
      <c r="G9" s="1"/>
      <c r="H9" s="2"/>
      <c r="I9" s="242"/>
    </row>
    <row r="10" spans="1:9" ht="15" customHeight="1" x14ac:dyDescent="0.35">
      <c r="A10" s="48">
        <v>4.4000000000000004</v>
      </c>
      <c r="B10" s="48">
        <v>398221</v>
      </c>
      <c r="C10" s="63" t="s">
        <v>1379</v>
      </c>
      <c r="D10" s="13">
        <v>1</v>
      </c>
      <c r="E10" s="274">
        <v>170</v>
      </c>
      <c r="F10" s="50"/>
      <c r="G10" s="1"/>
      <c r="H10" s="2"/>
      <c r="I10" s="242"/>
    </row>
    <row r="11" spans="1:9" ht="15" customHeight="1" x14ac:dyDescent="0.35">
      <c r="A11" s="48">
        <v>5</v>
      </c>
      <c r="B11" s="73">
        <v>132615</v>
      </c>
      <c r="C11" s="63" t="s">
        <v>206</v>
      </c>
      <c r="D11" s="13">
        <v>30</v>
      </c>
      <c r="E11" s="274">
        <v>0.60000000000000009</v>
      </c>
      <c r="F11" s="50"/>
      <c r="G11" s="1"/>
      <c r="H11" s="2"/>
      <c r="I11" s="242"/>
    </row>
    <row r="12" spans="1:9" ht="15" customHeight="1" x14ac:dyDescent="0.35">
      <c r="A12" s="48">
        <v>6</v>
      </c>
      <c r="B12" s="73">
        <v>311460</v>
      </c>
      <c r="C12" s="63" t="s">
        <v>354</v>
      </c>
      <c r="D12" s="13">
        <v>3</v>
      </c>
      <c r="E12" s="274">
        <v>6</v>
      </c>
      <c r="F12" s="50"/>
      <c r="G12" s="1"/>
      <c r="H12" s="2"/>
      <c r="I12" s="242"/>
    </row>
    <row r="13" spans="1:9" ht="15" customHeight="1" x14ac:dyDescent="0.35">
      <c r="A13" s="73">
        <v>7.1</v>
      </c>
      <c r="B13" s="73">
        <v>382250</v>
      </c>
      <c r="C13" s="63" t="s">
        <v>546</v>
      </c>
      <c r="D13" s="13">
        <v>3</v>
      </c>
      <c r="E13" s="274">
        <v>6</v>
      </c>
      <c r="F13" s="50"/>
      <c r="G13" s="1"/>
      <c r="H13" s="2"/>
      <c r="I13" s="242"/>
    </row>
    <row r="14" spans="1:9" ht="15" customHeight="1" x14ac:dyDescent="0.35">
      <c r="A14" s="73">
        <v>7.2</v>
      </c>
      <c r="B14" s="73">
        <v>382251</v>
      </c>
      <c r="C14" s="63" t="s">
        <v>547</v>
      </c>
      <c r="D14" s="13">
        <v>2</v>
      </c>
      <c r="E14" s="274">
        <v>12</v>
      </c>
      <c r="F14" s="50"/>
      <c r="G14" s="1"/>
      <c r="H14" s="2"/>
      <c r="I14" s="242"/>
    </row>
    <row r="15" spans="1:9" ht="15" customHeight="1" x14ac:dyDescent="0.35">
      <c r="A15" s="48">
        <v>8</v>
      </c>
      <c r="B15" s="73">
        <v>134500</v>
      </c>
      <c r="C15" s="63" t="s">
        <v>239</v>
      </c>
      <c r="D15" s="13">
        <v>30</v>
      </c>
      <c r="E15" s="274">
        <v>0.60000000000000009</v>
      </c>
      <c r="F15" s="50"/>
      <c r="G15" s="1"/>
      <c r="H15" s="2"/>
      <c r="I15" s="242"/>
    </row>
    <row r="16" spans="1:9" ht="15" customHeight="1" x14ac:dyDescent="0.35">
      <c r="A16" s="48">
        <v>9</v>
      </c>
      <c r="B16" s="73">
        <v>328250</v>
      </c>
      <c r="C16" s="63" t="s">
        <v>423</v>
      </c>
      <c r="D16" s="13">
        <v>2</v>
      </c>
      <c r="E16" s="274">
        <v>12</v>
      </c>
      <c r="F16" s="50"/>
      <c r="G16" s="1"/>
      <c r="H16" s="2"/>
      <c r="I16" s="242"/>
    </row>
    <row r="17" spans="1:9" ht="15" customHeight="1" x14ac:dyDescent="0.35">
      <c r="A17" s="48">
        <v>10</v>
      </c>
      <c r="B17" s="73">
        <v>328261</v>
      </c>
      <c r="C17" s="63" t="s">
        <v>424</v>
      </c>
      <c r="D17" s="13">
        <v>5</v>
      </c>
      <c r="E17" s="274">
        <v>3.5</v>
      </c>
      <c r="F17" s="50"/>
      <c r="G17" s="1"/>
      <c r="H17" s="2"/>
      <c r="I17" s="242"/>
    </row>
    <row r="18" spans="1:9" ht="15" customHeight="1" x14ac:dyDescent="0.35">
      <c r="A18" s="48">
        <v>11</v>
      </c>
      <c r="B18" s="73">
        <v>184086</v>
      </c>
      <c r="C18" s="63" t="s">
        <v>310</v>
      </c>
      <c r="D18" s="13">
        <v>3</v>
      </c>
      <c r="E18" s="274">
        <v>6</v>
      </c>
      <c r="F18" s="50"/>
      <c r="G18" s="1"/>
      <c r="H18" s="2"/>
      <c r="I18" s="242"/>
    </row>
    <row r="19" spans="1:9" ht="15" customHeight="1" x14ac:dyDescent="0.35">
      <c r="A19" s="48">
        <v>12</v>
      </c>
      <c r="B19" s="73">
        <v>132022</v>
      </c>
      <c r="C19" s="63" t="s">
        <v>169</v>
      </c>
      <c r="D19" s="13">
        <v>30</v>
      </c>
      <c r="E19" s="274">
        <v>0.60000000000000009</v>
      </c>
      <c r="F19" s="50"/>
      <c r="G19" s="1"/>
      <c r="H19" s="2"/>
      <c r="I19" s="242"/>
    </row>
    <row r="20" spans="1:9" ht="15" customHeight="1" x14ac:dyDescent="0.35">
      <c r="A20" s="48">
        <v>13</v>
      </c>
      <c r="B20" s="73">
        <v>131503</v>
      </c>
      <c r="C20" s="63" t="s">
        <v>145</v>
      </c>
      <c r="D20" s="13">
        <v>30</v>
      </c>
      <c r="E20" s="274">
        <v>0.60000000000000009</v>
      </c>
      <c r="F20" s="50"/>
      <c r="G20" s="1"/>
      <c r="H20" s="2"/>
      <c r="I20" s="242"/>
    </row>
    <row r="21" spans="1:9" ht="15" customHeight="1" x14ac:dyDescent="0.35">
      <c r="A21" s="48">
        <v>14</v>
      </c>
      <c r="B21" s="73">
        <v>328270</v>
      </c>
      <c r="C21" s="63" t="s">
        <v>425</v>
      </c>
      <c r="D21" s="13">
        <v>1</v>
      </c>
      <c r="E21" s="274">
        <v>28</v>
      </c>
      <c r="F21" s="50"/>
      <c r="G21" s="1"/>
      <c r="H21" s="2"/>
      <c r="I21" s="242"/>
    </row>
    <row r="22" spans="1:9" ht="15" customHeight="1" x14ac:dyDescent="0.35">
      <c r="A22" s="48">
        <v>15</v>
      </c>
      <c r="B22" s="73">
        <v>162114</v>
      </c>
      <c r="C22" s="63" t="s">
        <v>1334</v>
      </c>
      <c r="D22" s="13">
        <v>1</v>
      </c>
      <c r="E22" s="274">
        <v>110</v>
      </c>
      <c r="F22" s="50"/>
      <c r="G22" s="1"/>
      <c r="H22" s="2"/>
      <c r="I22" s="242"/>
    </row>
    <row r="23" spans="1:9" ht="15" customHeight="1" x14ac:dyDescent="0.35">
      <c r="A23" s="48">
        <v>16</v>
      </c>
      <c r="B23" s="73">
        <v>163506</v>
      </c>
      <c r="C23" s="63" t="s">
        <v>1016</v>
      </c>
      <c r="D23" s="13">
        <v>5</v>
      </c>
      <c r="E23" s="274">
        <v>3.5</v>
      </c>
      <c r="F23" s="50"/>
      <c r="G23" s="1"/>
      <c r="H23" s="2"/>
      <c r="I23" s="242"/>
    </row>
    <row r="24" spans="1:9" ht="15" customHeight="1" x14ac:dyDescent="0.35">
      <c r="A24" s="48">
        <v>17</v>
      </c>
      <c r="B24" s="73">
        <v>131412</v>
      </c>
      <c r="C24" s="63" t="s">
        <v>852</v>
      </c>
      <c r="D24" s="13">
        <v>30</v>
      </c>
      <c r="E24" s="274">
        <v>0.60000000000000009</v>
      </c>
      <c r="F24" s="50"/>
      <c r="G24" s="1"/>
      <c r="H24" s="2"/>
      <c r="I24" s="242"/>
    </row>
    <row r="25" spans="1:9" ht="15" customHeight="1" x14ac:dyDescent="0.35">
      <c r="A25" s="48">
        <v>18</v>
      </c>
      <c r="B25" s="73">
        <v>134232</v>
      </c>
      <c r="C25" s="63" t="s">
        <v>232</v>
      </c>
      <c r="D25" s="13">
        <v>30</v>
      </c>
      <c r="E25" s="274">
        <v>0.60000000000000009</v>
      </c>
      <c r="F25" s="50"/>
      <c r="G25" s="1"/>
      <c r="H25" s="2"/>
      <c r="I25" s="242"/>
    </row>
    <row r="26" spans="1:9" ht="15" customHeight="1" x14ac:dyDescent="0.35">
      <c r="A26" s="48">
        <v>19</v>
      </c>
      <c r="B26" s="73">
        <v>184036</v>
      </c>
      <c r="C26" s="63" t="s">
        <v>62</v>
      </c>
      <c r="D26" s="13">
        <v>2</v>
      </c>
      <c r="E26" s="274">
        <v>12</v>
      </c>
      <c r="F26" s="50"/>
      <c r="G26" s="1"/>
      <c r="H26" s="2"/>
      <c r="I26" s="242"/>
    </row>
    <row r="27" spans="1:9" ht="15" customHeight="1" x14ac:dyDescent="0.35">
      <c r="A27" s="48">
        <v>20</v>
      </c>
      <c r="B27" s="73">
        <v>168000</v>
      </c>
      <c r="C27" s="63" t="s">
        <v>296</v>
      </c>
      <c r="D27" s="13">
        <v>5</v>
      </c>
      <c r="E27" s="274">
        <v>3.5</v>
      </c>
      <c r="F27" s="50"/>
      <c r="G27" s="1"/>
      <c r="H27" s="2"/>
      <c r="I27" s="242"/>
    </row>
    <row r="28" spans="1:9" ht="15" customHeight="1" x14ac:dyDescent="0.35">
      <c r="A28" s="48">
        <v>21</v>
      </c>
      <c r="B28" s="73">
        <v>134230</v>
      </c>
      <c r="C28" s="63" t="s">
        <v>231</v>
      </c>
      <c r="D28" s="13">
        <v>30</v>
      </c>
      <c r="E28" s="274">
        <v>0.60000000000000009</v>
      </c>
      <c r="F28" s="50"/>
      <c r="G28" s="1"/>
      <c r="H28" s="2"/>
      <c r="I28" s="242"/>
    </row>
    <row r="29" spans="1:9" ht="15" customHeight="1" x14ac:dyDescent="0.35">
      <c r="A29" s="48">
        <v>22</v>
      </c>
      <c r="B29" s="73">
        <v>184080</v>
      </c>
      <c r="C29" s="63" t="s">
        <v>862</v>
      </c>
      <c r="D29" s="13">
        <v>5</v>
      </c>
      <c r="E29" s="274">
        <v>3.5</v>
      </c>
      <c r="F29" s="50"/>
      <c r="G29" s="1"/>
      <c r="H29" s="2"/>
      <c r="I29" s="242"/>
    </row>
    <row r="30" spans="1:9" ht="15" customHeight="1" x14ac:dyDescent="0.35">
      <c r="A30" s="48">
        <v>23</v>
      </c>
      <c r="B30" s="73">
        <v>184081</v>
      </c>
      <c r="C30" s="63" t="s">
        <v>309</v>
      </c>
      <c r="D30" s="13">
        <v>15</v>
      </c>
      <c r="E30" s="274">
        <v>1.2000000000000002</v>
      </c>
      <c r="F30" s="50"/>
      <c r="G30" s="1"/>
      <c r="H30" s="2"/>
      <c r="I30" s="242"/>
    </row>
    <row r="31" spans="1:9" ht="15" customHeight="1" x14ac:dyDescent="0.35">
      <c r="A31" s="48">
        <v>24</v>
      </c>
      <c r="B31" s="73">
        <v>328300</v>
      </c>
      <c r="C31" s="63" t="s">
        <v>428</v>
      </c>
      <c r="D31" s="13">
        <v>15</v>
      </c>
      <c r="E31" s="274">
        <v>1.2000000000000002</v>
      </c>
      <c r="F31" s="50"/>
      <c r="G31" s="1"/>
      <c r="H31" s="2"/>
      <c r="I31" s="242"/>
    </row>
    <row r="32" spans="1:9" ht="15" customHeight="1" x14ac:dyDescent="0.35">
      <c r="A32" s="48">
        <v>25</v>
      </c>
      <c r="B32" s="73">
        <v>328290</v>
      </c>
      <c r="C32" s="63" t="s">
        <v>427</v>
      </c>
      <c r="D32" s="13">
        <v>3</v>
      </c>
      <c r="E32" s="274">
        <v>6</v>
      </c>
      <c r="F32" s="50"/>
      <c r="G32" s="1"/>
      <c r="H32" s="2"/>
      <c r="I32" s="242"/>
    </row>
    <row r="33" spans="1:9" ht="15" customHeight="1" x14ac:dyDescent="0.35">
      <c r="A33" s="48">
        <v>26</v>
      </c>
      <c r="B33" s="73">
        <v>328280</v>
      </c>
      <c r="C33" s="63" t="s">
        <v>426</v>
      </c>
      <c r="D33" s="13">
        <v>1</v>
      </c>
      <c r="E33" s="274">
        <v>22</v>
      </c>
      <c r="F33" s="50"/>
      <c r="G33" s="1"/>
      <c r="H33" s="2"/>
      <c r="I33" s="242"/>
    </row>
    <row r="34" spans="1:9" ht="15" customHeight="1" x14ac:dyDescent="0.35">
      <c r="A34" s="48">
        <v>27</v>
      </c>
      <c r="B34" s="73">
        <v>134227</v>
      </c>
      <c r="C34" s="63" t="s">
        <v>229</v>
      </c>
      <c r="D34" s="13">
        <v>30</v>
      </c>
      <c r="E34" s="274">
        <v>0.60000000000000009</v>
      </c>
      <c r="F34" s="50"/>
      <c r="G34" s="1"/>
      <c r="H34" s="2"/>
      <c r="I34" s="242"/>
    </row>
    <row r="35" spans="1:9" ht="15" customHeight="1" x14ac:dyDescent="0.35">
      <c r="A35" s="48">
        <v>28</v>
      </c>
      <c r="B35" s="73">
        <v>170022</v>
      </c>
      <c r="C35" s="63" t="s">
        <v>1012</v>
      </c>
      <c r="D35" s="13">
        <v>1</v>
      </c>
      <c r="E35" s="274">
        <v>28</v>
      </c>
      <c r="F35" s="50"/>
      <c r="G35" s="1"/>
      <c r="H35" s="2"/>
      <c r="I35" s="242"/>
    </row>
    <row r="36" spans="1:9" ht="15" customHeight="1" x14ac:dyDescent="0.35">
      <c r="A36" s="48">
        <v>29</v>
      </c>
      <c r="B36" s="73">
        <v>396530</v>
      </c>
      <c r="C36" s="63" t="s">
        <v>588</v>
      </c>
      <c r="D36" s="13">
        <v>1</v>
      </c>
      <c r="E36" s="274">
        <v>16</v>
      </c>
      <c r="F36" s="50"/>
      <c r="G36" s="1"/>
      <c r="H36" s="2"/>
      <c r="I36" s="242"/>
    </row>
    <row r="37" spans="1:9" ht="15" customHeight="1" x14ac:dyDescent="0.35">
      <c r="A37" s="48">
        <v>30</v>
      </c>
      <c r="B37" s="73">
        <v>396580</v>
      </c>
      <c r="C37" s="63" t="s">
        <v>589</v>
      </c>
      <c r="D37" s="13">
        <v>10</v>
      </c>
      <c r="E37" s="274">
        <v>2.2000000000000002</v>
      </c>
      <c r="F37" s="50"/>
      <c r="G37" s="1"/>
      <c r="H37" s="2"/>
      <c r="I37" s="242"/>
    </row>
    <row r="38" spans="1:9" ht="15" customHeight="1" x14ac:dyDescent="0.35">
      <c r="A38" s="48">
        <v>31</v>
      </c>
      <c r="B38" s="73">
        <v>397260</v>
      </c>
      <c r="C38" s="63" t="s">
        <v>863</v>
      </c>
      <c r="D38" s="13">
        <v>10</v>
      </c>
      <c r="E38" s="274">
        <v>2</v>
      </c>
      <c r="F38" s="50"/>
      <c r="G38" s="1"/>
      <c r="H38" s="2"/>
      <c r="I38" s="242"/>
    </row>
    <row r="39" spans="1:9" ht="15" customHeight="1" x14ac:dyDescent="0.35">
      <c r="A39" s="48">
        <v>32</v>
      </c>
      <c r="B39" s="73">
        <v>382550</v>
      </c>
      <c r="C39" s="63" t="s">
        <v>548</v>
      </c>
      <c r="D39" s="13">
        <v>1</v>
      </c>
      <c r="E39" s="274">
        <v>16</v>
      </c>
      <c r="F39" s="50"/>
      <c r="G39" s="1"/>
      <c r="H39" s="2"/>
      <c r="I39" s="242"/>
    </row>
    <row r="40" spans="1:9" ht="15" customHeight="1" x14ac:dyDescent="0.35">
      <c r="A40" s="48">
        <v>33</v>
      </c>
      <c r="B40" s="73">
        <v>132007</v>
      </c>
      <c r="C40" s="63" t="s">
        <v>164</v>
      </c>
      <c r="D40" s="13">
        <v>15</v>
      </c>
      <c r="E40" s="274">
        <v>1.2000000000000002</v>
      </c>
      <c r="F40" s="50"/>
      <c r="G40" s="1"/>
      <c r="H40" s="2"/>
      <c r="I40" s="242"/>
    </row>
    <row r="41" spans="1:9" ht="15" customHeight="1" x14ac:dyDescent="0.35">
      <c r="A41" s="51">
        <v>34</v>
      </c>
      <c r="B41" s="100">
        <v>131002</v>
      </c>
      <c r="C41" s="101" t="s">
        <v>51</v>
      </c>
      <c r="D41" s="39">
        <v>30</v>
      </c>
      <c r="E41" s="284">
        <v>0.60000000000000009</v>
      </c>
      <c r="F41" s="50"/>
      <c r="G41" s="1"/>
      <c r="H41" s="2"/>
      <c r="I41" s="242"/>
    </row>
    <row r="42" spans="1:9" ht="15" customHeight="1" thickBot="1" x14ac:dyDescent="0.4">
      <c r="A42" s="49">
        <v>35</v>
      </c>
      <c r="B42" s="74">
        <v>163503</v>
      </c>
      <c r="C42" s="69" t="s">
        <v>1017</v>
      </c>
      <c r="D42" s="14">
        <v>5</v>
      </c>
      <c r="E42" s="275">
        <v>3.5</v>
      </c>
      <c r="F42" s="50"/>
      <c r="G42" s="1"/>
      <c r="H42" s="2"/>
      <c r="I42" s="242"/>
    </row>
    <row r="43" spans="1:9" ht="15" customHeight="1" x14ac:dyDescent="0.35">
      <c r="F43" s="50"/>
      <c r="G43" s="1"/>
    </row>
    <row r="44" spans="1:9" ht="15" customHeight="1" x14ac:dyDescent="0.35">
      <c r="F44" s="50"/>
      <c r="G44" s="1"/>
    </row>
    <row r="45" spans="1:9" ht="15" customHeight="1" x14ac:dyDescent="0.35">
      <c r="F45" s="50"/>
      <c r="G45" s="1"/>
    </row>
    <row r="46" spans="1:9" ht="15" customHeight="1" x14ac:dyDescent="0.35">
      <c r="F46" s="50"/>
      <c r="G46" s="1"/>
    </row>
    <row r="47" spans="1:9" ht="15" customHeight="1" x14ac:dyDescent="0.35">
      <c r="F47" s="50"/>
      <c r="G47" s="1"/>
    </row>
    <row r="48" spans="1:9" ht="15" customHeight="1" x14ac:dyDescent="0.35">
      <c r="F48" s="50"/>
      <c r="G48" s="1"/>
    </row>
    <row r="49" spans="6:7" ht="15" customHeight="1" x14ac:dyDescent="0.35">
      <c r="F49" s="50"/>
      <c r="G49" s="1"/>
    </row>
    <row r="50" spans="6:7" ht="15" customHeight="1" x14ac:dyDescent="0.35">
      <c r="F50" s="50"/>
      <c r="G50" s="1"/>
    </row>
    <row r="51" spans="6:7" ht="15" customHeight="1" x14ac:dyDescent="0.35">
      <c r="F51" s="50"/>
      <c r="G51" s="1"/>
    </row>
    <row r="52" spans="6:7" ht="15" customHeight="1" x14ac:dyDescent="0.35">
      <c r="F52" s="50"/>
      <c r="G52" s="1"/>
    </row>
    <row r="53" spans="6:7" ht="15" customHeight="1" x14ac:dyDescent="0.35">
      <c r="F53" s="50"/>
      <c r="G53" s="1"/>
    </row>
    <row r="54" spans="6:7" ht="15" customHeight="1" x14ac:dyDescent="0.35">
      <c r="F54" s="50"/>
      <c r="G54" s="1"/>
    </row>
    <row r="55" spans="6:7" ht="15" customHeight="1" x14ac:dyDescent="0.35">
      <c r="F55" s="50"/>
      <c r="G55" s="1"/>
    </row>
    <row r="56" spans="6:7" ht="15" customHeight="1" x14ac:dyDescent="0.35">
      <c r="F56" s="50"/>
      <c r="G56" s="1"/>
    </row>
    <row r="57" spans="6:7" ht="15" customHeight="1" x14ac:dyDescent="0.35">
      <c r="F57" s="50"/>
      <c r="G57" s="1"/>
    </row>
    <row r="58" spans="6:7" ht="15" customHeight="1" x14ac:dyDescent="0.35">
      <c r="F58" s="50"/>
      <c r="G58" s="1"/>
    </row>
    <row r="59" spans="6:7" ht="15" customHeight="1" x14ac:dyDescent="0.35">
      <c r="F59" s="50"/>
      <c r="G59" s="1"/>
    </row>
    <row r="60" spans="6:7" ht="15" customHeight="1" x14ac:dyDescent="0.35">
      <c r="F60" s="50"/>
      <c r="G60" s="1"/>
    </row>
    <row r="61" spans="6:7" ht="15" customHeight="1" x14ac:dyDescent="0.35">
      <c r="F61" s="50"/>
      <c r="G61" s="1"/>
    </row>
    <row r="62" spans="6:7" ht="15" customHeight="1" x14ac:dyDescent="0.35">
      <c r="F62" s="50"/>
      <c r="G62" s="1"/>
    </row>
    <row r="63" spans="6:7" ht="15" customHeight="1" x14ac:dyDescent="0.35">
      <c r="F63" s="50"/>
      <c r="G63" s="1"/>
    </row>
    <row r="64" spans="6:7" ht="10.5" x14ac:dyDescent="0.35">
      <c r="F64" s="50"/>
      <c r="G64" s="1"/>
    </row>
    <row r="65" spans="6:7" ht="10.5" x14ac:dyDescent="0.35">
      <c r="F65" s="50"/>
      <c r="G65" s="1"/>
    </row>
    <row r="66" spans="6:7" ht="10.5" x14ac:dyDescent="0.35">
      <c r="F66" s="50"/>
      <c r="G66" s="1"/>
    </row>
    <row r="67" spans="6:7" ht="10.5" x14ac:dyDescent="0.35">
      <c r="F67" s="50"/>
      <c r="G67" s="1"/>
    </row>
    <row r="68" spans="6:7" ht="10.5" x14ac:dyDescent="0.35">
      <c r="F68" s="50"/>
      <c r="G68" s="1"/>
    </row>
    <row r="69" spans="6:7" ht="10.5" x14ac:dyDescent="0.35">
      <c r="F69" s="50"/>
      <c r="G69" s="1"/>
    </row>
    <row r="70" spans="6:7" ht="10.5" x14ac:dyDescent="0.35">
      <c r="F70" s="50"/>
      <c r="G70" s="1"/>
    </row>
    <row r="71" spans="6:7" ht="10.5" x14ac:dyDescent="0.35">
      <c r="F71" s="50"/>
      <c r="G71" s="1"/>
    </row>
    <row r="72" spans="6:7" ht="10.5" x14ac:dyDescent="0.35">
      <c r="F72" s="50"/>
      <c r="G72" s="1"/>
    </row>
    <row r="73" spans="6:7" ht="10.5" x14ac:dyDescent="0.35">
      <c r="F73" s="50"/>
      <c r="G73" s="1"/>
    </row>
    <row r="74" spans="6:7" ht="10.5" x14ac:dyDescent="0.35">
      <c r="F74" s="50"/>
      <c r="G74" s="1"/>
    </row>
    <row r="75" spans="6:7" ht="10.5" x14ac:dyDescent="0.35">
      <c r="F75" s="50"/>
      <c r="G75" s="1"/>
    </row>
    <row r="76" spans="6:7" ht="10.5" x14ac:dyDescent="0.35">
      <c r="F76" s="50"/>
      <c r="G76" s="1"/>
    </row>
    <row r="77" spans="6:7" ht="10.5" x14ac:dyDescent="0.35">
      <c r="F77" s="50"/>
      <c r="G77" s="1"/>
    </row>
    <row r="78" spans="6:7" ht="10.5" x14ac:dyDescent="0.35">
      <c r="F78" s="50"/>
      <c r="G78" s="1"/>
    </row>
    <row r="79" spans="6:7" ht="10.5" x14ac:dyDescent="0.35">
      <c r="F79" s="50"/>
      <c r="G79" s="1"/>
    </row>
    <row r="80" spans="6:7" ht="10.5" x14ac:dyDescent="0.35">
      <c r="F80" s="50"/>
      <c r="G80" s="1"/>
    </row>
    <row r="81" spans="6:7" ht="10.5" x14ac:dyDescent="0.35">
      <c r="F81" s="50"/>
      <c r="G81" s="1"/>
    </row>
    <row r="82" spans="6:7" ht="10.5" x14ac:dyDescent="0.35">
      <c r="F82" s="50"/>
      <c r="G82" s="1"/>
    </row>
    <row r="83" spans="6:7" ht="10.5" x14ac:dyDescent="0.35">
      <c r="F83" s="50"/>
      <c r="G83" s="1"/>
    </row>
    <row r="84" spans="6:7" ht="10.5" x14ac:dyDescent="0.35">
      <c r="F84" s="50"/>
      <c r="G84" s="1"/>
    </row>
    <row r="85" spans="6:7" ht="10.5" x14ac:dyDescent="0.35">
      <c r="F85" s="50"/>
      <c r="G85" s="1"/>
    </row>
    <row r="86" spans="6:7" ht="10.5" x14ac:dyDescent="0.35">
      <c r="F86" s="50"/>
      <c r="G86" s="1"/>
    </row>
    <row r="87" spans="6:7" ht="10.5" x14ac:dyDescent="0.35">
      <c r="F87" s="50"/>
      <c r="G87" s="1"/>
    </row>
    <row r="88" spans="6:7" ht="10.5" x14ac:dyDescent="0.35">
      <c r="F88" s="50"/>
      <c r="G88" s="1"/>
    </row>
    <row r="89" spans="6:7" ht="10.5" x14ac:dyDescent="0.35">
      <c r="F89" s="50"/>
      <c r="G89" s="1"/>
    </row>
    <row r="90" spans="6:7" ht="10.5" x14ac:dyDescent="0.35">
      <c r="F90" s="50"/>
      <c r="G90" s="1"/>
    </row>
    <row r="91" spans="6:7" ht="10.5" x14ac:dyDescent="0.35">
      <c r="F91" s="50"/>
      <c r="G91" s="1"/>
    </row>
    <row r="92" spans="6:7" ht="10.5" x14ac:dyDescent="0.35">
      <c r="F92" s="50"/>
      <c r="G92" s="1"/>
    </row>
    <row r="93" spans="6:7" ht="10.5" x14ac:dyDescent="0.35">
      <c r="F93" s="50"/>
      <c r="G93" s="1"/>
    </row>
    <row r="94" spans="6:7" ht="10.5" x14ac:dyDescent="0.35">
      <c r="F94" s="50"/>
      <c r="G94" s="1"/>
    </row>
    <row r="95" spans="6:7" ht="10.5" x14ac:dyDescent="0.35">
      <c r="F95" s="50"/>
      <c r="G95" s="1"/>
    </row>
    <row r="96" spans="6:7" ht="10.5" x14ac:dyDescent="0.35">
      <c r="F96" s="50"/>
      <c r="G96" s="1"/>
    </row>
    <row r="97" spans="6:7" ht="10.5" x14ac:dyDescent="0.35">
      <c r="F97" s="50"/>
      <c r="G97" s="1"/>
    </row>
    <row r="98" spans="6:7" ht="10.5" x14ac:dyDescent="0.35">
      <c r="F98" s="50"/>
      <c r="G98" s="1"/>
    </row>
    <row r="99" spans="6:7" ht="10.5" x14ac:dyDescent="0.35">
      <c r="F99" s="50"/>
      <c r="G99" s="1"/>
    </row>
    <row r="100" spans="6:7" ht="10.5" x14ac:dyDescent="0.35">
      <c r="F100" s="50"/>
      <c r="G100" s="1"/>
    </row>
    <row r="101" spans="6:7" ht="10.5" x14ac:dyDescent="0.35">
      <c r="F101" s="50"/>
      <c r="G101" s="1"/>
    </row>
    <row r="102" spans="6:7" ht="10.5" x14ac:dyDescent="0.35">
      <c r="F102" s="50"/>
      <c r="G102" s="1"/>
    </row>
    <row r="103" spans="6:7" ht="10.5" x14ac:dyDescent="0.35">
      <c r="F103" s="50"/>
      <c r="G103" s="1"/>
    </row>
    <row r="104" spans="6:7" ht="10.5" x14ac:dyDescent="0.35">
      <c r="F104" s="50"/>
      <c r="G104" s="1"/>
    </row>
    <row r="105" spans="6:7" ht="10.5" x14ac:dyDescent="0.35">
      <c r="F105" s="50"/>
      <c r="G105" s="1"/>
    </row>
    <row r="106" spans="6:7" ht="10.5" x14ac:dyDescent="0.35">
      <c r="F106" s="50"/>
      <c r="G106" s="1"/>
    </row>
    <row r="107" spans="6:7" ht="10.5" x14ac:dyDescent="0.35">
      <c r="F107" s="50"/>
      <c r="G107" s="1"/>
    </row>
    <row r="108" spans="6:7" ht="10.5" x14ac:dyDescent="0.35">
      <c r="F108" s="50"/>
      <c r="G108" s="1"/>
    </row>
    <row r="109" spans="6:7" ht="10.5" x14ac:dyDescent="0.35">
      <c r="F109" s="50"/>
      <c r="G109" s="1"/>
    </row>
    <row r="110" spans="6:7" ht="10.5" x14ac:dyDescent="0.35">
      <c r="F110" s="50"/>
      <c r="G110" s="1"/>
    </row>
    <row r="111" spans="6:7" ht="10.5" x14ac:dyDescent="0.35">
      <c r="F111" s="50"/>
      <c r="G111" s="1"/>
    </row>
    <row r="112" spans="6:7" ht="10.5" x14ac:dyDescent="0.35">
      <c r="F112" s="50"/>
      <c r="G112" s="1"/>
    </row>
    <row r="113" spans="6:7" ht="10.5" x14ac:dyDescent="0.35">
      <c r="F113" s="50"/>
      <c r="G113" s="1"/>
    </row>
    <row r="114" spans="6:7" ht="10.5" x14ac:dyDescent="0.35">
      <c r="F114" s="50"/>
      <c r="G114" s="1"/>
    </row>
    <row r="115" spans="6:7" ht="10.5" x14ac:dyDescent="0.35">
      <c r="F115" s="50"/>
      <c r="G115" s="1"/>
    </row>
    <row r="116" spans="6:7" ht="10.5" x14ac:dyDescent="0.35">
      <c r="F116" s="50"/>
      <c r="G116" s="1"/>
    </row>
    <row r="117" spans="6:7" ht="10.5" x14ac:dyDescent="0.35">
      <c r="F117" s="50"/>
      <c r="G117" s="1"/>
    </row>
    <row r="118" spans="6:7" ht="10.5" x14ac:dyDescent="0.35">
      <c r="F118" s="50"/>
      <c r="G118" s="1"/>
    </row>
    <row r="119" spans="6:7" ht="10.5" x14ac:dyDescent="0.35">
      <c r="F119" s="50"/>
      <c r="G119" s="1"/>
    </row>
    <row r="120" spans="6:7" ht="10.5" x14ac:dyDescent="0.35">
      <c r="F120" s="50"/>
      <c r="G120" s="1"/>
    </row>
    <row r="121" spans="6:7" ht="10.5" x14ac:dyDescent="0.35">
      <c r="F121" s="50"/>
      <c r="G121" s="1"/>
    </row>
    <row r="122" spans="6:7" ht="10.5" x14ac:dyDescent="0.35">
      <c r="F122" s="50"/>
      <c r="G122" s="1"/>
    </row>
    <row r="123" spans="6:7" ht="10.5" x14ac:dyDescent="0.35">
      <c r="F123" s="50"/>
      <c r="G123" s="1"/>
    </row>
    <row r="124" spans="6:7" ht="10.5" x14ac:dyDescent="0.35">
      <c r="F124" s="50"/>
      <c r="G124" s="1"/>
    </row>
    <row r="125" spans="6:7" ht="10.5" x14ac:dyDescent="0.35">
      <c r="F125" s="50"/>
      <c r="G125" s="1"/>
    </row>
    <row r="126" spans="6:7" ht="10.5" x14ac:dyDescent="0.35">
      <c r="F126" s="50"/>
      <c r="G126" s="1"/>
    </row>
    <row r="127" spans="6:7" ht="10.5" x14ac:dyDescent="0.35">
      <c r="F127" s="50"/>
      <c r="G127" s="1"/>
    </row>
    <row r="128" spans="6:7" ht="10.5" x14ac:dyDescent="0.35">
      <c r="F128" s="50"/>
      <c r="G128" s="1"/>
    </row>
    <row r="129" spans="6:7" ht="10.5" x14ac:dyDescent="0.35">
      <c r="F129" s="50"/>
      <c r="G129" s="1"/>
    </row>
    <row r="130" spans="6:7" ht="10.5" x14ac:dyDescent="0.35">
      <c r="F130" s="50"/>
      <c r="G130" s="1"/>
    </row>
    <row r="131" spans="6:7" ht="10.5" x14ac:dyDescent="0.35">
      <c r="F131" s="50"/>
      <c r="G131" s="1"/>
    </row>
    <row r="132" spans="6:7" ht="10.5" x14ac:dyDescent="0.35">
      <c r="F132" s="50"/>
      <c r="G132" s="1"/>
    </row>
    <row r="133" spans="6:7" ht="10.5" x14ac:dyDescent="0.35">
      <c r="F133" s="50"/>
      <c r="G133" s="1"/>
    </row>
    <row r="134" spans="6:7" ht="10.5" x14ac:dyDescent="0.35">
      <c r="F134" s="50"/>
      <c r="G134" s="1"/>
    </row>
    <row r="135" spans="6:7" ht="10.5" x14ac:dyDescent="0.35">
      <c r="F135" s="50"/>
      <c r="G135" s="1"/>
    </row>
    <row r="136" spans="6:7" ht="10.5" x14ac:dyDescent="0.35">
      <c r="F136" s="50"/>
      <c r="G136" s="1"/>
    </row>
    <row r="137" spans="6:7" ht="10.5" x14ac:dyDescent="0.35">
      <c r="F137" s="50"/>
      <c r="G137" s="1"/>
    </row>
    <row r="138" spans="6:7" ht="10.5" x14ac:dyDescent="0.35">
      <c r="F138" s="50"/>
      <c r="G138" s="1"/>
    </row>
    <row r="139" spans="6:7" ht="10.5" x14ac:dyDescent="0.35">
      <c r="F139" s="50"/>
      <c r="G139" s="1"/>
    </row>
    <row r="140" spans="6:7" ht="10.5" x14ac:dyDescent="0.35">
      <c r="F140" s="50"/>
      <c r="G140" s="1"/>
    </row>
    <row r="141" spans="6:7" ht="10.5" x14ac:dyDescent="0.35">
      <c r="F141" s="50"/>
      <c r="G141" s="1"/>
    </row>
    <row r="142" spans="6:7" ht="10.5" x14ac:dyDescent="0.35">
      <c r="F142" s="50"/>
      <c r="G142" s="1"/>
    </row>
    <row r="143" spans="6:7" ht="10.5" x14ac:dyDescent="0.35">
      <c r="F143" s="50"/>
      <c r="G143" s="1"/>
    </row>
    <row r="144" spans="6:7" ht="10.5" x14ac:dyDescent="0.35">
      <c r="F144" s="50"/>
      <c r="G144" s="1"/>
    </row>
    <row r="145" spans="6:7" ht="10.5" x14ac:dyDescent="0.35">
      <c r="F145" s="50"/>
      <c r="G145" s="1"/>
    </row>
    <row r="146" spans="6:7" ht="10.5" x14ac:dyDescent="0.35">
      <c r="F146" s="50"/>
      <c r="G146" s="1"/>
    </row>
    <row r="147" spans="6:7" ht="10.5" x14ac:dyDescent="0.35">
      <c r="F147" s="50"/>
      <c r="G147" s="1"/>
    </row>
    <row r="148" spans="6:7" ht="10.5" x14ac:dyDescent="0.35">
      <c r="F148" s="50"/>
      <c r="G148" s="1"/>
    </row>
    <row r="149" spans="6:7" ht="10.5" x14ac:dyDescent="0.35">
      <c r="F149" s="50"/>
      <c r="G149" s="1"/>
    </row>
    <row r="150" spans="6:7" ht="10.5" x14ac:dyDescent="0.35">
      <c r="F150" s="50"/>
      <c r="G150" s="1"/>
    </row>
    <row r="151" spans="6:7" ht="10.5" x14ac:dyDescent="0.35">
      <c r="F151" s="50"/>
      <c r="G151" s="1"/>
    </row>
    <row r="152" spans="6:7" ht="10.5" x14ac:dyDescent="0.35">
      <c r="F152" s="50"/>
      <c r="G152" s="1"/>
    </row>
    <row r="153" spans="6:7" ht="10.5" x14ac:dyDescent="0.35">
      <c r="F153" s="50"/>
      <c r="G153" s="1"/>
    </row>
    <row r="154" spans="6:7" ht="10.5" x14ac:dyDescent="0.35">
      <c r="F154" s="50"/>
      <c r="G154" s="1"/>
    </row>
    <row r="155" spans="6:7" ht="10.5" x14ac:dyDescent="0.35">
      <c r="F155" s="50"/>
      <c r="G155" s="1"/>
    </row>
    <row r="156" spans="6:7" ht="10.5" x14ac:dyDescent="0.35">
      <c r="F156" s="50"/>
      <c r="G156" s="1"/>
    </row>
    <row r="157" spans="6:7" ht="10.5" x14ac:dyDescent="0.35">
      <c r="F157" s="50"/>
      <c r="G157" s="1"/>
    </row>
    <row r="158" spans="6:7" ht="10.5" x14ac:dyDescent="0.35">
      <c r="F158" s="50"/>
      <c r="G158" s="1"/>
    </row>
    <row r="159" spans="6:7" ht="10.5" x14ac:dyDescent="0.35">
      <c r="F159" s="50"/>
      <c r="G159" s="1"/>
    </row>
    <row r="160" spans="6:7" ht="10.5" x14ac:dyDescent="0.35">
      <c r="F160" s="50"/>
      <c r="G160" s="1"/>
    </row>
    <row r="161" spans="6:7" ht="10.5" x14ac:dyDescent="0.35">
      <c r="F161" s="50"/>
      <c r="G161" s="1"/>
    </row>
    <row r="162" spans="6:7" ht="10.5" x14ac:dyDescent="0.35">
      <c r="F162" s="50"/>
      <c r="G162" s="1"/>
    </row>
    <row r="163" spans="6:7" ht="10.5" x14ac:dyDescent="0.35">
      <c r="F163" s="50"/>
      <c r="G163" s="1"/>
    </row>
    <row r="164" spans="6:7" ht="10.5" x14ac:dyDescent="0.35">
      <c r="F164" s="50"/>
      <c r="G164" s="1"/>
    </row>
    <row r="165" spans="6:7" ht="10.5" x14ac:dyDescent="0.35">
      <c r="F165" s="50"/>
      <c r="G165" s="1"/>
    </row>
    <row r="166" spans="6:7" ht="10.5" x14ac:dyDescent="0.35">
      <c r="F166" s="50"/>
      <c r="G166" s="1"/>
    </row>
    <row r="167" spans="6:7" ht="10.5" x14ac:dyDescent="0.35">
      <c r="F167" s="50"/>
      <c r="G167" s="1"/>
    </row>
    <row r="168" spans="6:7" ht="10.5" x14ac:dyDescent="0.35">
      <c r="F168" s="50"/>
      <c r="G168" s="1"/>
    </row>
    <row r="169" spans="6:7" ht="10.5" x14ac:dyDescent="0.35">
      <c r="F169" s="50"/>
      <c r="G169" s="1"/>
    </row>
    <row r="170" spans="6:7" ht="10.5" x14ac:dyDescent="0.35">
      <c r="F170" s="50"/>
      <c r="G170" s="1"/>
    </row>
    <row r="171" spans="6:7" ht="10.5" x14ac:dyDescent="0.35">
      <c r="F171" s="50"/>
      <c r="G171" s="1"/>
    </row>
    <row r="172" spans="6:7" ht="10.5" x14ac:dyDescent="0.35">
      <c r="F172" s="50"/>
      <c r="G172" s="1"/>
    </row>
    <row r="173" spans="6:7" ht="10.5" x14ac:dyDescent="0.35">
      <c r="F173" s="50"/>
      <c r="G173" s="1"/>
    </row>
    <row r="174" spans="6:7" ht="10.5" x14ac:dyDescent="0.35">
      <c r="F174" s="50"/>
      <c r="G174" s="1"/>
    </row>
    <row r="175" spans="6:7" ht="10.5" x14ac:dyDescent="0.35">
      <c r="F175" s="50"/>
      <c r="G175" s="1"/>
    </row>
    <row r="176" spans="6:7" ht="10.5" x14ac:dyDescent="0.35">
      <c r="F176" s="50"/>
      <c r="G176" s="1"/>
    </row>
    <row r="177" spans="6:7" ht="10.5" x14ac:dyDescent="0.35">
      <c r="F177" s="50"/>
      <c r="G177" s="1"/>
    </row>
    <row r="178" spans="6:7" ht="10.5" x14ac:dyDescent="0.35">
      <c r="F178" s="50"/>
      <c r="G178" s="1"/>
    </row>
    <row r="179" spans="6:7" ht="10.5" x14ac:dyDescent="0.35">
      <c r="F179" s="50"/>
      <c r="G179" s="1"/>
    </row>
    <row r="180" spans="6:7" ht="10.5" x14ac:dyDescent="0.35">
      <c r="F180" s="50"/>
      <c r="G180" s="1"/>
    </row>
    <row r="181" spans="6:7" ht="10.5" x14ac:dyDescent="0.35">
      <c r="F181" s="50"/>
      <c r="G181" s="1"/>
    </row>
    <row r="182" spans="6:7" ht="10.5" x14ac:dyDescent="0.35">
      <c r="F182" s="50"/>
      <c r="G182" s="1"/>
    </row>
  </sheetData>
  <mergeCells count="1">
    <mergeCell ref="A1:D1"/>
  </mergeCells>
  <conditionalFormatting sqref="G3:G182">
    <cfRule type="containsText" dxfId="124" priority="4" operator="containsText" text="falso">
      <formula>NOT(ISERROR(SEARCH("falso",G3)))</formula>
    </cfRule>
  </conditionalFormatting>
  <conditionalFormatting sqref="H2:H42">
    <cfRule type="containsText" dxfId="123" priority="1" operator="containsText" text="falso">
      <formula>NOT(ISERROR(SEARCH("falso",H2)))</formula>
    </cfRule>
  </conditionalFormatting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C000"/>
  </sheetPr>
  <dimension ref="A1:I181"/>
  <sheetViews>
    <sheetView workbookViewId="0">
      <selection activeCell="E2" sqref="E2:E69"/>
    </sheetView>
  </sheetViews>
  <sheetFormatPr defaultColWidth="8.81640625" defaultRowHeight="14.5" x14ac:dyDescent="0.35"/>
  <cols>
    <col min="1" max="2" width="8.7265625" style="53" customWidth="1"/>
    <col min="3" max="3" width="55.7265625" style="59" customWidth="1"/>
    <col min="4" max="4" width="10.7265625" style="54" customWidth="1"/>
    <col min="5" max="5" width="9.26953125" style="53" bestFit="1" customWidth="1"/>
    <col min="6" max="6" width="43.26953125" style="53" bestFit="1" customWidth="1"/>
    <col min="7" max="16384" width="8.81640625" style="53"/>
  </cols>
  <sheetData>
    <row r="1" spans="1:9" s="1" customFormat="1" ht="30" customHeight="1" thickBot="1" x14ac:dyDescent="0.4">
      <c r="A1" s="304" t="s">
        <v>769</v>
      </c>
      <c r="B1" s="304"/>
      <c r="C1" s="304"/>
      <c r="D1" s="304"/>
    </row>
    <row r="2" spans="1:9" s="4" customFormat="1" ht="30" customHeight="1" thickBot="1" x14ac:dyDescent="0.4">
      <c r="A2" s="66" t="s">
        <v>52</v>
      </c>
      <c r="B2" s="67" t="s">
        <v>53</v>
      </c>
      <c r="C2" s="68" t="s">
        <v>0</v>
      </c>
      <c r="D2" s="62" t="s">
        <v>844</v>
      </c>
      <c r="E2" s="270" t="s">
        <v>842</v>
      </c>
      <c r="H2" s="241"/>
      <c r="I2" s="243"/>
    </row>
    <row r="3" spans="1:9" ht="15" customHeight="1" thickBot="1" x14ac:dyDescent="0.4">
      <c r="A3" s="83">
        <v>89</v>
      </c>
      <c r="B3" s="84">
        <v>450160</v>
      </c>
      <c r="C3" s="85" t="s">
        <v>1310</v>
      </c>
      <c r="D3" s="102">
        <v>1</v>
      </c>
      <c r="E3" s="285">
        <v>80</v>
      </c>
      <c r="F3" s="50"/>
      <c r="G3" s="1"/>
      <c r="H3" s="2"/>
      <c r="I3" s="242"/>
    </row>
    <row r="4" spans="1:9" ht="15" customHeight="1" thickBot="1" x14ac:dyDescent="0.4">
      <c r="A4" s="80">
        <v>91</v>
      </c>
      <c r="B4" s="81">
        <v>460120</v>
      </c>
      <c r="C4" s="82" t="s">
        <v>665</v>
      </c>
      <c r="D4" s="24">
        <v>1</v>
      </c>
      <c r="E4" s="271">
        <v>70</v>
      </c>
      <c r="F4" s="50"/>
      <c r="G4" s="1"/>
      <c r="H4" s="2"/>
      <c r="I4" s="242"/>
    </row>
    <row r="5" spans="1:9" ht="15" customHeight="1" thickBot="1" x14ac:dyDescent="0.4">
      <c r="A5" s="83">
        <v>90</v>
      </c>
      <c r="B5" s="84">
        <v>460133</v>
      </c>
      <c r="C5" s="85" t="s">
        <v>668</v>
      </c>
      <c r="D5" s="102">
        <v>1</v>
      </c>
      <c r="E5" s="285">
        <v>110</v>
      </c>
      <c r="F5" s="50"/>
      <c r="G5" s="1"/>
      <c r="H5" s="2"/>
      <c r="I5" s="242"/>
    </row>
    <row r="6" spans="1:9" ht="15" customHeight="1" thickBot="1" x14ac:dyDescent="0.4">
      <c r="A6" s="80">
        <v>92</v>
      </c>
      <c r="B6" s="81">
        <v>470300</v>
      </c>
      <c r="C6" s="82" t="s">
        <v>698</v>
      </c>
      <c r="D6" s="24">
        <v>1</v>
      </c>
      <c r="E6" s="271">
        <v>150</v>
      </c>
      <c r="F6" s="50"/>
      <c r="G6" s="1"/>
      <c r="H6" s="2"/>
      <c r="I6" s="242"/>
    </row>
    <row r="7" spans="1:9" ht="15" customHeight="1" x14ac:dyDescent="0.35">
      <c r="A7" s="47">
        <v>93</v>
      </c>
      <c r="B7" s="78">
        <v>480041</v>
      </c>
      <c r="C7" s="79" t="s">
        <v>721</v>
      </c>
      <c r="D7" s="21">
        <v>1</v>
      </c>
      <c r="E7" s="278">
        <v>80</v>
      </c>
      <c r="F7" s="50"/>
      <c r="G7" s="1"/>
      <c r="H7" s="2"/>
      <c r="I7" s="242"/>
    </row>
    <row r="8" spans="1:9" ht="15" customHeight="1" x14ac:dyDescent="0.35">
      <c r="A8" s="48">
        <v>50</v>
      </c>
      <c r="B8" s="73">
        <v>131710</v>
      </c>
      <c r="C8" s="63" t="s">
        <v>28</v>
      </c>
      <c r="D8" s="13">
        <v>30</v>
      </c>
      <c r="E8" s="274">
        <v>0.60000000000000009</v>
      </c>
      <c r="F8" s="50"/>
      <c r="G8" s="1"/>
      <c r="H8" s="2"/>
      <c r="I8" s="242"/>
    </row>
    <row r="9" spans="1:9" ht="15" customHeight="1" x14ac:dyDescent="0.35">
      <c r="A9" s="48">
        <v>51</v>
      </c>
      <c r="B9" s="73">
        <v>134507</v>
      </c>
      <c r="C9" s="63" t="s">
        <v>24</v>
      </c>
      <c r="D9" s="13">
        <v>30</v>
      </c>
      <c r="E9" s="274">
        <v>0.60000000000000009</v>
      </c>
      <c r="F9" s="50"/>
      <c r="G9" s="1"/>
      <c r="H9" s="2"/>
      <c r="I9" s="242"/>
    </row>
    <row r="10" spans="1:9" ht="15" customHeight="1" x14ac:dyDescent="0.35">
      <c r="A10" s="48">
        <v>64</v>
      </c>
      <c r="B10" s="73">
        <v>162021</v>
      </c>
      <c r="C10" s="63" t="s">
        <v>284</v>
      </c>
      <c r="D10" s="13">
        <v>1</v>
      </c>
      <c r="E10" s="274">
        <v>22</v>
      </c>
      <c r="F10" s="50"/>
      <c r="G10" s="1"/>
      <c r="H10" s="2"/>
      <c r="I10" s="242"/>
    </row>
    <row r="11" spans="1:9" ht="15" customHeight="1" x14ac:dyDescent="0.35">
      <c r="A11" s="48">
        <v>66</v>
      </c>
      <c r="B11" s="73">
        <v>380680</v>
      </c>
      <c r="C11" s="63" t="s">
        <v>510</v>
      </c>
      <c r="D11" s="13">
        <v>30</v>
      </c>
      <c r="E11" s="274">
        <v>0.60000000000000009</v>
      </c>
      <c r="F11" s="50"/>
      <c r="G11" s="1"/>
      <c r="H11" s="2"/>
      <c r="I11" s="242"/>
    </row>
    <row r="12" spans="1:9" ht="15" customHeight="1" x14ac:dyDescent="0.35">
      <c r="A12" s="48">
        <v>68</v>
      </c>
      <c r="B12" s="73">
        <v>134506</v>
      </c>
      <c r="C12" s="63" t="s">
        <v>26</v>
      </c>
      <c r="D12" s="13">
        <v>30</v>
      </c>
      <c r="E12" s="274">
        <v>0.60000000000000009</v>
      </c>
      <c r="F12" s="50"/>
      <c r="G12" s="1"/>
      <c r="H12" s="2"/>
      <c r="I12" s="242"/>
    </row>
    <row r="13" spans="1:9" ht="15" customHeight="1" x14ac:dyDescent="0.35">
      <c r="A13" s="48">
        <v>70</v>
      </c>
      <c r="B13" s="73">
        <v>170023</v>
      </c>
      <c r="C13" s="63" t="s">
        <v>1200</v>
      </c>
      <c r="D13" s="13">
        <v>1</v>
      </c>
      <c r="E13" s="274">
        <v>8</v>
      </c>
      <c r="F13" s="50"/>
      <c r="G13" s="1"/>
      <c r="H13" s="2"/>
      <c r="I13" s="242"/>
    </row>
    <row r="14" spans="1:9" ht="15" customHeight="1" x14ac:dyDescent="0.35">
      <c r="A14" s="48">
        <v>71</v>
      </c>
      <c r="B14" s="73">
        <v>134509</v>
      </c>
      <c r="C14" s="63" t="s">
        <v>243</v>
      </c>
      <c r="D14" s="13">
        <v>30</v>
      </c>
      <c r="E14" s="274">
        <v>0.60000000000000009</v>
      </c>
      <c r="F14" s="50"/>
      <c r="G14" s="1"/>
      <c r="H14" s="2"/>
      <c r="I14" s="242"/>
    </row>
    <row r="15" spans="1:9" ht="15" customHeight="1" x14ac:dyDescent="0.35">
      <c r="A15" s="48">
        <v>85</v>
      </c>
      <c r="B15" s="73">
        <v>380390</v>
      </c>
      <c r="C15" s="63" t="s">
        <v>502</v>
      </c>
      <c r="D15" s="13">
        <v>1</v>
      </c>
      <c r="E15" s="274">
        <v>28</v>
      </c>
      <c r="F15" s="50"/>
      <c r="G15" s="1"/>
      <c r="H15" s="2"/>
      <c r="I15" s="242"/>
    </row>
    <row r="16" spans="1:9" ht="15" customHeight="1" x14ac:dyDescent="0.35">
      <c r="A16" s="48">
        <v>86</v>
      </c>
      <c r="B16" s="73">
        <v>184022</v>
      </c>
      <c r="C16" s="63" t="s">
        <v>301</v>
      </c>
      <c r="D16" s="13">
        <v>3</v>
      </c>
      <c r="E16" s="274">
        <v>6</v>
      </c>
      <c r="F16" s="50"/>
      <c r="G16" s="1"/>
      <c r="H16" s="2"/>
      <c r="I16" s="242"/>
    </row>
    <row r="17" spans="1:9" ht="15" customHeight="1" x14ac:dyDescent="0.35">
      <c r="A17" s="48">
        <v>87</v>
      </c>
      <c r="B17" s="73">
        <v>184047</v>
      </c>
      <c r="C17" s="63" t="s">
        <v>305</v>
      </c>
      <c r="D17" s="13">
        <v>10</v>
      </c>
      <c r="E17" s="274">
        <v>2.4000000000000004</v>
      </c>
      <c r="F17" s="50"/>
      <c r="G17" s="1"/>
      <c r="H17" s="2"/>
      <c r="I17" s="242"/>
    </row>
    <row r="18" spans="1:9" ht="15" customHeight="1" thickBot="1" x14ac:dyDescent="0.4">
      <c r="A18" s="49">
        <v>88</v>
      </c>
      <c r="B18" s="74">
        <v>134202</v>
      </c>
      <c r="C18" s="69" t="s">
        <v>221</v>
      </c>
      <c r="D18" s="14">
        <v>30</v>
      </c>
      <c r="E18" s="275">
        <v>0.60000000000000009</v>
      </c>
      <c r="F18" s="50"/>
      <c r="G18" s="1"/>
      <c r="H18" s="2"/>
      <c r="I18" s="242"/>
    </row>
    <row r="19" spans="1:9" ht="15" customHeight="1" x14ac:dyDescent="0.35">
      <c r="A19" s="47">
        <v>94</v>
      </c>
      <c r="B19" s="78">
        <v>480080</v>
      </c>
      <c r="C19" s="79" t="s">
        <v>723</v>
      </c>
      <c r="D19" s="21">
        <v>1</v>
      </c>
      <c r="E19" s="278">
        <v>80</v>
      </c>
      <c r="F19" s="50"/>
      <c r="G19" s="1"/>
      <c r="H19" s="2"/>
      <c r="I19" s="242"/>
    </row>
    <row r="20" spans="1:9" ht="15" customHeight="1" x14ac:dyDescent="0.35">
      <c r="A20" s="48">
        <v>50</v>
      </c>
      <c r="B20" s="73">
        <v>131710</v>
      </c>
      <c r="C20" s="63" t="s">
        <v>28</v>
      </c>
      <c r="D20" s="13">
        <v>30</v>
      </c>
      <c r="E20" s="274">
        <v>0.60000000000000009</v>
      </c>
      <c r="F20" s="50"/>
      <c r="G20" s="1"/>
      <c r="H20" s="2"/>
      <c r="I20" s="242"/>
    </row>
    <row r="21" spans="1:9" ht="15" customHeight="1" x14ac:dyDescent="0.35">
      <c r="A21" s="48">
        <v>51</v>
      </c>
      <c r="B21" s="73">
        <v>134507</v>
      </c>
      <c r="C21" s="63" t="s">
        <v>24</v>
      </c>
      <c r="D21" s="13">
        <v>30</v>
      </c>
      <c r="E21" s="274">
        <v>0.60000000000000009</v>
      </c>
      <c r="F21" s="50"/>
      <c r="G21" s="1"/>
      <c r="H21" s="2"/>
      <c r="I21" s="242"/>
    </row>
    <row r="22" spans="1:9" ht="15" customHeight="1" x14ac:dyDescent="0.35">
      <c r="A22" s="48">
        <v>63</v>
      </c>
      <c r="B22" s="73">
        <v>380401</v>
      </c>
      <c r="C22" s="63" t="s">
        <v>503</v>
      </c>
      <c r="D22" s="13">
        <v>1</v>
      </c>
      <c r="E22" s="274">
        <v>16</v>
      </c>
      <c r="F22" s="50"/>
      <c r="G22" s="1"/>
      <c r="H22" s="2"/>
      <c r="I22" s="242"/>
    </row>
    <row r="23" spans="1:9" ht="15" customHeight="1" x14ac:dyDescent="0.35">
      <c r="A23" s="48">
        <v>64</v>
      </c>
      <c r="B23" s="73">
        <v>162021</v>
      </c>
      <c r="C23" s="63" t="s">
        <v>284</v>
      </c>
      <c r="D23" s="13">
        <v>1</v>
      </c>
      <c r="E23" s="274">
        <v>22</v>
      </c>
      <c r="F23" s="50"/>
      <c r="G23" s="1"/>
      <c r="H23" s="2"/>
      <c r="I23" s="242"/>
    </row>
    <row r="24" spans="1:9" ht="15" customHeight="1" x14ac:dyDescent="0.35">
      <c r="A24" s="48">
        <v>65</v>
      </c>
      <c r="B24" s="73">
        <v>134830</v>
      </c>
      <c r="C24" s="63" t="s">
        <v>251</v>
      </c>
      <c r="D24" s="13">
        <v>15</v>
      </c>
      <c r="E24" s="274">
        <v>1.2000000000000002</v>
      </c>
      <c r="F24" s="50"/>
      <c r="G24" s="1"/>
      <c r="H24" s="2"/>
      <c r="I24" s="242"/>
    </row>
    <row r="25" spans="1:9" ht="15" customHeight="1" x14ac:dyDescent="0.35">
      <c r="A25" s="48">
        <v>66</v>
      </c>
      <c r="B25" s="73">
        <v>380680</v>
      </c>
      <c r="C25" s="63" t="s">
        <v>510</v>
      </c>
      <c r="D25" s="13">
        <v>30</v>
      </c>
      <c r="E25" s="274">
        <v>0.60000000000000009</v>
      </c>
      <c r="F25" s="50"/>
      <c r="G25" s="1"/>
      <c r="H25" s="2"/>
      <c r="I25" s="242"/>
    </row>
    <row r="26" spans="1:9" ht="15" customHeight="1" x14ac:dyDescent="0.35">
      <c r="A26" s="48">
        <v>67</v>
      </c>
      <c r="B26" s="73">
        <v>184020</v>
      </c>
      <c r="C26" s="63" t="s">
        <v>300</v>
      </c>
      <c r="D26" s="13">
        <v>10</v>
      </c>
      <c r="E26" s="274">
        <v>2</v>
      </c>
      <c r="F26" s="50"/>
      <c r="G26" s="1"/>
      <c r="H26" s="2"/>
      <c r="I26" s="242"/>
    </row>
    <row r="27" spans="1:9" ht="15" customHeight="1" x14ac:dyDescent="0.35">
      <c r="A27" s="48">
        <v>68</v>
      </c>
      <c r="B27" s="73">
        <v>134506</v>
      </c>
      <c r="C27" s="63" t="s">
        <v>26</v>
      </c>
      <c r="D27" s="13">
        <v>30</v>
      </c>
      <c r="E27" s="274">
        <v>0.60000000000000009</v>
      </c>
      <c r="F27" s="50"/>
      <c r="G27" s="1"/>
      <c r="H27" s="2"/>
      <c r="I27" s="242"/>
    </row>
    <row r="28" spans="1:9" ht="15" customHeight="1" x14ac:dyDescent="0.35">
      <c r="A28" s="48">
        <v>69</v>
      </c>
      <c r="B28" s="73">
        <v>380422</v>
      </c>
      <c r="C28" s="63" t="s">
        <v>505</v>
      </c>
      <c r="D28" s="13">
        <v>4</v>
      </c>
      <c r="E28" s="274">
        <v>4.5</v>
      </c>
      <c r="F28" s="50"/>
      <c r="G28" s="1"/>
      <c r="H28" s="2"/>
      <c r="I28" s="242"/>
    </row>
    <row r="29" spans="1:9" ht="15" customHeight="1" x14ac:dyDescent="0.35">
      <c r="A29" s="48">
        <v>70</v>
      </c>
      <c r="B29" s="73">
        <v>170023</v>
      </c>
      <c r="C29" s="63" t="s">
        <v>1200</v>
      </c>
      <c r="D29" s="13">
        <v>1</v>
      </c>
      <c r="E29" s="274">
        <v>8</v>
      </c>
      <c r="F29" s="50"/>
      <c r="G29" s="1"/>
      <c r="H29" s="2"/>
      <c r="I29" s="242"/>
    </row>
    <row r="30" spans="1:9" ht="15" customHeight="1" x14ac:dyDescent="0.35">
      <c r="A30" s="48">
        <v>71</v>
      </c>
      <c r="B30" s="73">
        <v>134509</v>
      </c>
      <c r="C30" s="63" t="s">
        <v>243</v>
      </c>
      <c r="D30" s="13">
        <v>30</v>
      </c>
      <c r="E30" s="274">
        <v>0.60000000000000009</v>
      </c>
      <c r="F30" s="50"/>
      <c r="G30" s="1"/>
      <c r="H30" s="2"/>
      <c r="I30" s="242"/>
    </row>
    <row r="31" spans="1:9" ht="15" customHeight="1" x14ac:dyDescent="0.35">
      <c r="A31" s="48">
        <v>72</v>
      </c>
      <c r="B31" s="73">
        <v>134503</v>
      </c>
      <c r="C31" s="63" t="s">
        <v>3</v>
      </c>
      <c r="D31" s="13">
        <v>30</v>
      </c>
      <c r="E31" s="274">
        <v>0.60000000000000009</v>
      </c>
      <c r="F31" s="50"/>
      <c r="G31" s="1"/>
      <c r="H31" s="2"/>
      <c r="I31" s="242"/>
    </row>
    <row r="32" spans="1:9" ht="15" customHeight="1" thickBot="1" x14ac:dyDescent="0.4">
      <c r="A32" s="51">
        <v>83</v>
      </c>
      <c r="B32" s="100">
        <v>396590</v>
      </c>
      <c r="C32" s="101" t="s">
        <v>42</v>
      </c>
      <c r="D32" s="39">
        <v>2</v>
      </c>
      <c r="E32" s="284">
        <v>9</v>
      </c>
      <c r="F32" s="50"/>
      <c r="G32" s="1"/>
      <c r="H32" s="2"/>
      <c r="I32" s="242"/>
    </row>
    <row r="33" spans="1:9" ht="15" customHeight="1" thickBot="1" x14ac:dyDescent="0.4">
      <c r="A33" s="40"/>
      <c r="B33" s="41"/>
      <c r="C33" s="61"/>
      <c r="D33" s="42"/>
      <c r="E33" s="291"/>
      <c r="F33" s="50"/>
      <c r="G33" s="1"/>
      <c r="H33" s="2"/>
      <c r="I33" s="242"/>
    </row>
    <row r="34" spans="1:9" ht="15" customHeight="1" x14ac:dyDescent="0.35">
      <c r="A34" s="64">
        <v>1</v>
      </c>
      <c r="B34" s="89">
        <v>310610</v>
      </c>
      <c r="C34" s="65" t="s">
        <v>330</v>
      </c>
      <c r="D34" s="25">
        <v>1</v>
      </c>
      <c r="E34" s="277">
        <v>45</v>
      </c>
      <c r="F34" s="50"/>
      <c r="G34" s="1"/>
      <c r="H34" s="2"/>
      <c r="I34" s="242"/>
    </row>
    <row r="35" spans="1:9" ht="15" customHeight="1" x14ac:dyDescent="0.35">
      <c r="A35" s="48">
        <v>2</v>
      </c>
      <c r="B35" s="73">
        <v>121014</v>
      </c>
      <c r="C35" s="63" t="s">
        <v>81</v>
      </c>
      <c r="D35" s="13">
        <v>3</v>
      </c>
      <c r="E35" s="274">
        <v>7</v>
      </c>
      <c r="F35" s="50"/>
      <c r="G35" s="1"/>
      <c r="H35" s="2"/>
      <c r="I35" s="242"/>
    </row>
    <row r="36" spans="1:9" ht="15" customHeight="1" x14ac:dyDescent="0.35">
      <c r="A36" s="48">
        <v>3</v>
      </c>
      <c r="B36" s="73">
        <v>121004</v>
      </c>
      <c r="C36" s="63" t="s">
        <v>80</v>
      </c>
      <c r="D36" s="13">
        <v>5</v>
      </c>
      <c r="E36" s="274">
        <v>3.5</v>
      </c>
      <c r="F36" s="50"/>
      <c r="G36" s="1"/>
      <c r="H36" s="2"/>
      <c r="I36" s="242"/>
    </row>
    <row r="37" spans="1:9" ht="15" customHeight="1" x14ac:dyDescent="0.35">
      <c r="A37" s="48">
        <v>4</v>
      </c>
      <c r="B37" s="73">
        <v>350011</v>
      </c>
      <c r="C37" s="63" t="s">
        <v>485</v>
      </c>
      <c r="D37" s="13">
        <v>10</v>
      </c>
      <c r="E37" s="274">
        <v>1.6</v>
      </c>
      <c r="F37" s="50"/>
      <c r="G37" s="1"/>
      <c r="H37" s="2"/>
      <c r="I37" s="242"/>
    </row>
    <row r="38" spans="1:9" ht="15" customHeight="1" x14ac:dyDescent="0.35">
      <c r="A38" s="48">
        <v>5</v>
      </c>
      <c r="B38" s="73">
        <v>131501</v>
      </c>
      <c r="C38" s="63" t="s">
        <v>144</v>
      </c>
      <c r="D38" s="13">
        <v>30</v>
      </c>
      <c r="E38" s="274">
        <v>0.60000000000000009</v>
      </c>
      <c r="F38" s="50"/>
      <c r="G38" s="1"/>
      <c r="H38" s="2"/>
      <c r="I38" s="242"/>
    </row>
    <row r="39" spans="1:9" ht="15" customHeight="1" x14ac:dyDescent="0.35">
      <c r="A39" s="48">
        <v>6</v>
      </c>
      <c r="B39" s="73">
        <v>134215</v>
      </c>
      <c r="C39" s="63" t="s">
        <v>225</v>
      </c>
      <c r="D39" s="13">
        <v>30</v>
      </c>
      <c r="E39" s="274">
        <v>0.60000000000000009</v>
      </c>
      <c r="F39" s="50"/>
      <c r="G39" s="1"/>
      <c r="H39" s="2"/>
      <c r="I39" s="242"/>
    </row>
    <row r="40" spans="1:9" ht="15" customHeight="1" x14ac:dyDescent="0.35">
      <c r="A40" s="48">
        <v>7</v>
      </c>
      <c r="B40" s="73">
        <v>156028</v>
      </c>
      <c r="C40" s="63" t="s">
        <v>266</v>
      </c>
      <c r="D40" s="13">
        <v>30</v>
      </c>
      <c r="E40" s="274">
        <v>0.60000000000000009</v>
      </c>
      <c r="F40" s="50"/>
      <c r="G40" s="1"/>
      <c r="H40" s="2"/>
      <c r="I40" s="242"/>
    </row>
    <row r="41" spans="1:9" ht="15" customHeight="1" x14ac:dyDescent="0.35">
      <c r="A41" s="48">
        <v>17</v>
      </c>
      <c r="B41" s="73">
        <v>330590</v>
      </c>
      <c r="C41" s="63" t="s">
        <v>436</v>
      </c>
      <c r="D41" s="13">
        <v>1</v>
      </c>
      <c r="E41" s="274">
        <v>45</v>
      </c>
      <c r="F41" s="50"/>
      <c r="G41" s="1"/>
      <c r="H41" s="2"/>
      <c r="I41" s="242"/>
    </row>
    <row r="42" spans="1:9" ht="15" customHeight="1" x14ac:dyDescent="0.35">
      <c r="A42" s="48">
        <v>26</v>
      </c>
      <c r="B42" s="73">
        <v>330280</v>
      </c>
      <c r="C42" s="63" t="s">
        <v>432</v>
      </c>
      <c r="D42" s="13">
        <v>10</v>
      </c>
      <c r="E42" s="274">
        <v>2.2000000000000002</v>
      </c>
      <c r="F42" s="50"/>
      <c r="G42" s="1"/>
      <c r="H42" s="2"/>
      <c r="I42" s="242"/>
    </row>
    <row r="43" spans="1:9" ht="15" customHeight="1" x14ac:dyDescent="0.35">
      <c r="A43" s="48">
        <v>27</v>
      </c>
      <c r="B43" s="73">
        <v>156001</v>
      </c>
      <c r="C43" s="63" t="s">
        <v>258</v>
      </c>
      <c r="D43" s="13">
        <v>30</v>
      </c>
      <c r="E43" s="274">
        <v>0.60000000000000009</v>
      </c>
      <c r="F43" s="50"/>
      <c r="G43" s="1"/>
      <c r="H43" s="2"/>
      <c r="I43" s="242"/>
    </row>
    <row r="44" spans="1:9" ht="15" customHeight="1" x14ac:dyDescent="0.35">
      <c r="A44" s="48">
        <v>28</v>
      </c>
      <c r="B44" s="73">
        <v>310601</v>
      </c>
      <c r="C44" s="63" t="s">
        <v>329</v>
      </c>
      <c r="D44" s="13">
        <v>1</v>
      </c>
      <c r="E44" s="274">
        <v>70</v>
      </c>
      <c r="F44" s="50"/>
      <c r="G44" s="1"/>
      <c r="H44" s="2"/>
      <c r="I44" s="242"/>
    </row>
    <row r="45" spans="1:9" ht="15" customHeight="1" x14ac:dyDescent="0.35">
      <c r="A45" s="48">
        <v>29</v>
      </c>
      <c r="B45" s="73">
        <v>132088</v>
      </c>
      <c r="C45" s="63" t="s">
        <v>173</v>
      </c>
      <c r="D45" s="13">
        <v>10</v>
      </c>
      <c r="E45" s="274">
        <v>1.6</v>
      </c>
      <c r="F45" s="50"/>
      <c r="G45" s="1"/>
      <c r="H45" s="2"/>
      <c r="I45" s="242"/>
    </row>
    <row r="46" spans="1:9" ht="15" customHeight="1" x14ac:dyDescent="0.35">
      <c r="A46" s="48">
        <v>30</v>
      </c>
      <c r="B46" s="73">
        <v>131306</v>
      </c>
      <c r="C46" s="63" t="s">
        <v>136</v>
      </c>
      <c r="D46" s="13">
        <v>30</v>
      </c>
      <c r="E46" s="274">
        <v>0.60000000000000009</v>
      </c>
      <c r="F46" s="50"/>
      <c r="G46" s="1"/>
      <c r="H46" s="2"/>
      <c r="I46" s="242"/>
    </row>
    <row r="47" spans="1:9" ht="15" customHeight="1" x14ac:dyDescent="0.35">
      <c r="A47" s="48">
        <v>31</v>
      </c>
      <c r="B47" s="73">
        <v>310240</v>
      </c>
      <c r="C47" s="63" t="s">
        <v>322</v>
      </c>
      <c r="D47" s="13">
        <v>2</v>
      </c>
      <c r="E47" s="274">
        <v>14</v>
      </c>
      <c r="F47" s="50"/>
      <c r="G47" s="1"/>
      <c r="H47" s="2"/>
      <c r="I47" s="242"/>
    </row>
    <row r="48" spans="1:9" ht="15" customHeight="1" x14ac:dyDescent="0.35">
      <c r="A48" s="48">
        <v>33</v>
      </c>
      <c r="B48" s="73">
        <v>372010</v>
      </c>
      <c r="C48" s="63" t="s">
        <v>501</v>
      </c>
      <c r="D48" s="13">
        <v>2</v>
      </c>
      <c r="E48" s="274">
        <v>9</v>
      </c>
      <c r="F48" s="50"/>
      <c r="G48" s="1"/>
      <c r="H48" s="2"/>
      <c r="I48" s="242"/>
    </row>
    <row r="49" spans="1:9" ht="15" customHeight="1" x14ac:dyDescent="0.35">
      <c r="A49" s="48">
        <v>34</v>
      </c>
      <c r="B49" s="73">
        <v>340332</v>
      </c>
      <c r="C49" s="63" t="s">
        <v>471</v>
      </c>
      <c r="D49" s="13">
        <v>2</v>
      </c>
      <c r="E49" s="274">
        <v>9</v>
      </c>
      <c r="F49" s="50"/>
      <c r="G49" s="1"/>
      <c r="H49" s="2"/>
      <c r="I49" s="242"/>
    </row>
    <row r="50" spans="1:9" ht="15" customHeight="1" x14ac:dyDescent="0.35">
      <c r="A50" s="48">
        <v>35</v>
      </c>
      <c r="B50" s="73">
        <v>381550</v>
      </c>
      <c r="C50" s="63" t="s">
        <v>523</v>
      </c>
      <c r="D50" s="13">
        <v>4</v>
      </c>
      <c r="E50" s="274">
        <v>4.5</v>
      </c>
      <c r="F50" s="50"/>
      <c r="G50" s="1"/>
      <c r="H50" s="2"/>
      <c r="I50" s="242"/>
    </row>
    <row r="51" spans="1:9" ht="15" customHeight="1" x14ac:dyDescent="0.35">
      <c r="A51" s="48">
        <v>36</v>
      </c>
      <c r="B51" s="73">
        <v>131703</v>
      </c>
      <c r="C51" s="63" t="s">
        <v>152</v>
      </c>
      <c r="D51" s="13">
        <v>30</v>
      </c>
      <c r="E51" s="274">
        <v>0.60000000000000009</v>
      </c>
      <c r="F51" s="50"/>
      <c r="G51" s="1"/>
      <c r="H51" s="2"/>
      <c r="I51" s="242"/>
    </row>
    <row r="52" spans="1:9" ht="15" customHeight="1" x14ac:dyDescent="0.35">
      <c r="A52" s="48">
        <v>37</v>
      </c>
      <c r="B52" s="73">
        <v>133500</v>
      </c>
      <c r="C52" s="63" t="s">
        <v>213</v>
      </c>
      <c r="D52" s="13">
        <v>30</v>
      </c>
      <c r="E52" s="274">
        <v>0.60000000000000009</v>
      </c>
      <c r="F52" s="50"/>
      <c r="G52" s="1"/>
      <c r="H52" s="2"/>
      <c r="I52" s="242"/>
    </row>
    <row r="53" spans="1:9" ht="15" customHeight="1" x14ac:dyDescent="0.35">
      <c r="A53" s="48">
        <v>38</v>
      </c>
      <c r="B53" s="73">
        <v>134504</v>
      </c>
      <c r="C53" s="63" t="s">
        <v>241</v>
      </c>
      <c r="D53" s="13">
        <v>30</v>
      </c>
      <c r="E53" s="274">
        <v>0.60000000000000009</v>
      </c>
      <c r="F53" s="50"/>
      <c r="G53" s="1"/>
      <c r="H53" s="2"/>
      <c r="I53" s="242"/>
    </row>
    <row r="54" spans="1:9" ht="15" customHeight="1" x14ac:dyDescent="0.35">
      <c r="A54" s="48">
        <v>44</v>
      </c>
      <c r="B54" s="73">
        <v>130801</v>
      </c>
      <c r="C54" s="63" t="s">
        <v>111</v>
      </c>
      <c r="D54" s="13">
        <v>15</v>
      </c>
      <c r="E54" s="274">
        <v>1.2000000000000002</v>
      </c>
      <c r="F54" s="50"/>
      <c r="G54" s="1"/>
      <c r="H54" s="2"/>
      <c r="I54" s="242"/>
    </row>
    <row r="55" spans="1:9" ht="15" customHeight="1" x14ac:dyDescent="0.35">
      <c r="A55" s="48">
        <v>45</v>
      </c>
      <c r="B55" s="73">
        <v>156020</v>
      </c>
      <c r="C55" s="63" t="s">
        <v>264</v>
      </c>
      <c r="D55" s="13">
        <v>10</v>
      </c>
      <c r="E55" s="274">
        <v>1.6</v>
      </c>
      <c r="F55" s="50"/>
      <c r="G55" s="1"/>
      <c r="H55" s="2"/>
      <c r="I55" s="242"/>
    </row>
    <row r="56" spans="1:9" ht="15" customHeight="1" x14ac:dyDescent="0.35">
      <c r="A56" s="48">
        <v>51</v>
      </c>
      <c r="B56" s="73">
        <v>134507</v>
      </c>
      <c r="C56" s="63" t="s">
        <v>24</v>
      </c>
      <c r="D56" s="13">
        <v>30</v>
      </c>
      <c r="E56" s="274">
        <v>0.60000000000000009</v>
      </c>
      <c r="F56" s="50"/>
      <c r="G56" s="1"/>
      <c r="H56" s="2"/>
      <c r="I56" s="242"/>
    </row>
    <row r="57" spans="1:9" ht="15" customHeight="1" x14ac:dyDescent="0.35">
      <c r="A57" s="48">
        <v>54</v>
      </c>
      <c r="B57" s="73">
        <v>485050</v>
      </c>
      <c r="C57" s="63" t="s">
        <v>730</v>
      </c>
      <c r="D57" s="13">
        <v>5</v>
      </c>
      <c r="E57" s="274">
        <v>3.5</v>
      </c>
      <c r="F57" s="50"/>
      <c r="G57" s="1"/>
      <c r="H57" s="2"/>
      <c r="I57" s="242"/>
    </row>
    <row r="58" spans="1:9" ht="15" customHeight="1" x14ac:dyDescent="0.35">
      <c r="A58" s="48">
        <v>57</v>
      </c>
      <c r="B58" s="73">
        <v>340760</v>
      </c>
      <c r="C58" s="63" t="s">
        <v>23</v>
      </c>
      <c r="D58" s="13">
        <v>5</v>
      </c>
      <c r="E58" s="274">
        <v>3.5</v>
      </c>
      <c r="F58" s="50"/>
      <c r="G58" s="1"/>
      <c r="H58" s="2"/>
      <c r="I58" s="242"/>
    </row>
    <row r="59" spans="1:9" ht="15" customHeight="1" x14ac:dyDescent="0.35">
      <c r="A59" s="48">
        <v>58</v>
      </c>
      <c r="B59" s="48">
        <v>470390</v>
      </c>
      <c r="C59" s="63" t="s">
        <v>1530</v>
      </c>
      <c r="D59" s="13">
        <v>1</v>
      </c>
      <c r="E59" s="274">
        <v>45</v>
      </c>
      <c r="F59" s="50"/>
      <c r="G59" s="1"/>
      <c r="H59" s="2"/>
      <c r="I59" s="242"/>
    </row>
    <row r="60" spans="1:9" ht="15" customHeight="1" x14ac:dyDescent="0.35">
      <c r="A60" s="48">
        <v>59</v>
      </c>
      <c r="B60" s="48">
        <v>380092</v>
      </c>
      <c r="C60" s="63" t="s">
        <v>1286</v>
      </c>
      <c r="D60" s="13">
        <v>10</v>
      </c>
      <c r="E60" s="274">
        <v>1.6</v>
      </c>
      <c r="F60" s="50"/>
      <c r="G60" s="1"/>
      <c r="H60" s="2"/>
      <c r="I60" s="242"/>
    </row>
    <row r="61" spans="1:9" ht="15" customHeight="1" x14ac:dyDescent="0.35">
      <c r="A61" s="48">
        <v>60</v>
      </c>
      <c r="B61" s="48">
        <v>134514</v>
      </c>
      <c r="C61" s="63" t="s">
        <v>907</v>
      </c>
      <c r="D61" s="13">
        <v>30</v>
      </c>
      <c r="E61" s="274">
        <v>0.60000000000000009</v>
      </c>
      <c r="F61" s="50"/>
      <c r="G61" s="1"/>
      <c r="H61" s="2"/>
      <c r="I61" s="242"/>
    </row>
    <row r="62" spans="1:9" ht="15" customHeight="1" x14ac:dyDescent="0.35">
      <c r="A62" s="48">
        <v>73</v>
      </c>
      <c r="B62" s="73">
        <v>132200</v>
      </c>
      <c r="C62" s="63" t="s">
        <v>187</v>
      </c>
      <c r="D62" s="13">
        <v>30</v>
      </c>
      <c r="E62" s="274">
        <v>0.60000000000000009</v>
      </c>
      <c r="F62" s="50"/>
      <c r="G62" s="1"/>
      <c r="H62" s="2"/>
      <c r="I62" s="242"/>
    </row>
    <row r="63" spans="1:9" ht="15" customHeight="1" x14ac:dyDescent="0.35">
      <c r="A63" s="48">
        <v>74</v>
      </c>
      <c r="B63" s="73">
        <v>131001</v>
      </c>
      <c r="C63" s="63" t="s">
        <v>122</v>
      </c>
      <c r="D63" s="13">
        <v>30</v>
      </c>
      <c r="E63" s="274">
        <v>0.60000000000000009</v>
      </c>
      <c r="F63" s="50"/>
      <c r="G63" s="1"/>
      <c r="H63" s="2"/>
      <c r="I63" s="242"/>
    </row>
    <row r="64" spans="1:9" ht="15" customHeight="1" x14ac:dyDescent="0.35">
      <c r="A64" s="48">
        <v>78</v>
      </c>
      <c r="B64" s="73">
        <v>328021</v>
      </c>
      <c r="C64" s="63" t="s">
        <v>403</v>
      </c>
      <c r="D64" s="13">
        <v>1</v>
      </c>
      <c r="E64" s="274">
        <v>40</v>
      </c>
      <c r="F64" s="50"/>
      <c r="G64" s="1"/>
      <c r="H64" s="2"/>
      <c r="I64" s="242"/>
    </row>
    <row r="65" spans="1:9" ht="15" customHeight="1" x14ac:dyDescent="0.35">
      <c r="A65" s="48">
        <v>79</v>
      </c>
      <c r="B65" s="73">
        <v>320440</v>
      </c>
      <c r="C65" s="63" t="s">
        <v>362</v>
      </c>
      <c r="D65" s="13">
        <v>3</v>
      </c>
      <c r="E65" s="274">
        <v>6</v>
      </c>
      <c r="F65" s="50"/>
      <c r="G65" s="1"/>
      <c r="H65" s="2"/>
      <c r="I65" s="242"/>
    </row>
    <row r="66" spans="1:9" ht="15" customHeight="1" x14ac:dyDescent="0.35">
      <c r="A66" s="48">
        <v>81</v>
      </c>
      <c r="B66" s="73">
        <v>380411</v>
      </c>
      <c r="C66" s="63" t="s">
        <v>504</v>
      </c>
      <c r="D66" s="13">
        <v>3</v>
      </c>
      <c r="E66" s="274">
        <v>6</v>
      </c>
      <c r="F66" s="50"/>
      <c r="G66" s="1"/>
      <c r="H66" s="2"/>
      <c r="I66" s="242"/>
    </row>
    <row r="67" spans="1:9" ht="15" customHeight="1" x14ac:dyDescent="0.35">
      <c r="A67" s="48">
        <v>82</v>
      </c>
      <c r="B67" s="73">
        <v>184014</v>
      </c>
      <c r="C67" s="63" t="s">
        <v>299</v>
      </c>
      <c r="D67" s="13">
        <v>1</v>
      </c>
      <c r="E67" s="274">
        <v>26</v>
      </c>
      <c r="F67" s="50"/>
      <c r="G67" s="1"/>
      <c r="H67" s="2"/>
      <c r="I67" s="242"/>
    </row>
    <row r="68" spans="1:9" ht="15" customHeight="1" x14ac:dyDescent="0.35">
      <c r="A68" s="48">
        <v>84</v>
      </c>
      <c r="B68" s="73">
        <v>396250</v>
      </c>
      <c r="C68" s="63" t="s">
        <v>584</v>
      </c>
      <c r="D68" s="13">
        <v>2</v>
      </c>
      <c r="E68" s="274">
        <v>12</v>
      </c>
      <c r="F68" s="50"/>
      <c r="G68" s="1"/>
      <c r="H68" s="2"/>
      <c r="I68" s="242"/>
    </row>
    <row r="69" spans="1:9" s="55" customFormat="1" ht="15" customHeight="1" thickBot="1" x14ac:dyDescent="0.4">
      <c r="A69" s="90">
        <v>95</v>
      </c>
      <c r="B69" s="91">
        <v>430610</v>
      </c>
      <c r="C69" s="93" t="s">
        <v>632</v>
      </c>
      <c r="D69" s="23">
        <v>1</v>
      </c>
      <c r="E69" s="283">
        <v>22</v>
      </c>
      <c r="F69" s="50"/>
      <c r="G69" s="1"/>
      <c r="H69" s="2"/>
      <c r="I69" s="242"/>
    </row>
    <row r="70" spans="1:9" x14ac:dyDescent="0.35">
      <c r="F70" s="50"/>
      <c r="G70" s="1"/>
    </row>
    <row r="71" spans="1:9" x14ac:dyDescent="0.35">
      <c r="F71" s="50"/>
      <c r="G71" s="1"/>
    </row>
    <row r="72" spans="1:9" x14ac:dyDescent="0.35">
      <c r="F72" s="50"/>
      <c r="G72" s="1"/>
    </row>
    <row r="73" spans="1:9" x14ac:dyDescent="0.35">
      <c r="F73" s="50"/>
      <c r="G73" s="1"/>
    </row>
    <row r="74" spans="1:9" x14ac:dyDescent="0.35">
      <c r="F74" s="50"/>
      <c r="G74" s="1"/>
    </row>
    <row r="75" spans="1:9" x14ac:dyDescent="0.35">
      <c r="F75" s="50"/>
      <c r="G75" s="1"/>
    </row>
    <row r="76" spans="1:9" x14ac:dyDescent="0.35">
      <c r="F76" s="50"/>
      <c r="G76" s="1"/>
    </row>
    <row r="77" spans="1:9" x14ac:dyDescent="0.35">
      <c r="F77" s="50"/>
      <c r="G77" s="1"/>
    </row>
    <row r="78" spans="1:9" x14ac:dyDescent="0.35">
      <c r="F78" s="50"/>
      <c r="G78" s="1"/>
    </row>
    <row r="79" spans="1:9" x14ac:dyDescent="0.35">
      <c r="F79" s="50"/>
      <c r="G79" s="1"/>
    </row>
    <row r="80" spans="1:9" x14ac:dyDescent="0.35">
      <c r="F80" s="50"/>
      <c r="G80" s="1"/>
    </row>
    <row r="81" spans="6:7" x14ac:dyDescent="0.35">
      <c r="F81" s="50"/>
      <c r="G81" s="1"/>
    </row>
    <row r="82" spans="6:7" x14ac:dyDescent="0.35">
      <c r="F82" s="50"/>
      <c r="G82" s="1"/>
    </row>
    <row r="83" spans="6:7" x14ac:dyDescent="0.35">
      <c r="F83" s="50"/>
      <c r="G83" s="1"/>
    </row>
    <row r="84" spans="6:7" x14ac:dyDescent="0.35">
      <c r="F84" s="50"/>
      <c r="G84" s="1"/>
    </row>
    <row r="85" spans="6:7" x14ac:dyDescent="0.35">
      <c r="F85" s="50"/>
      <c r="G85" s="1"/>
    </row>
    <row r="86" spans="6:7" x14ac:dyDescent="0.35">
      <c r="F86" s="50"/>
      <c r="G86" s="1"/>
    </row>
    <row r="87" spans="6:7" x14ac:dyDescent="0.35">
      <c r="F87" s="50"/>
      <c r="G87" s="1"/>
    </row>
    <row r="88" spans="6:7" x14ac:dyDescent="0.35">
      <c r="F88" s="50"/>
      <c r="G88" s="1"/>
    </row>
    <row r="89" spans="6:7" x14ac:dyDescent="0.35">
      <c r="F89" s="50"/>
      <c r="G89" s="1"/>
    </row>
    <row r="90" spans="6:7" x14ac:dyDescent="0.35">
      <c r="F90" s="50"/>
      <c r="G90" s="1"/>
    </row>
    <row r="91" spans="6:7" x14ac:dyDescent="0.35">
      <c r="F91" s="50"/>
      <c r="G91" s="1"/>
    </row>
    <row r="92" spans="6:7" x14ac:dyDescent="0.35">
      <c r="F92" s="50"/>
      <c r="G92" s="1"/>
    </row>
    <row r="93" spans="6:7" x14ac:dyDescent="0.35">
      <c r="F93" s="50"/>
      <c r="G93" s="1"/>
    </row>
    <row r="94" spans="6:7" x14ac:dyDescent="0.35">
      <c r="F94" s="50"/>
      <c r="G94" s="1"/>
    </row>
    <row r="95" spans="6:7" x14ac:dyDescent="0.35">
      <c r="F95" s="50"/>
      <c r="G95" s="1"/>
    </row>
    <row r="96" spans="6:7" x14ac:dyDescent="0.35">
      <c r="F96" s="50"/>
      <c r="G96" s="1"/>
    </row>
    <row r="97" spans="6:7" x14ac:dyDescent="0.35">
      <c r="F97" s="50"/>
      <c r="G97" s="1"/>
    </row>
    <row r="98" spans="6:7" x14ac:dyDescent="0.35">
      <c r="F98" s="50"/>
      <c r="G98" s="1"/>
    </row>
    <row r="99" spans="6:7" x14ac:dyDescent="0.35">
      <c r="F99" s="50"/>
      <c r="G99" s="1"/>
    </row>
    <row r="100" spans="6:7" x14ac:dyDescent="0.35">
      <c r="F100" s="50"/>
      <c r="G100" s="1"/>
    </row>
    <row r="101" spans="6:7" x14ac:dyDescent="0.35">
      <c r="F101" s="50"/>
      <c r="G101" s="1"/>
    </row>
    <row r="102" spans="6:7" x14ac:dyDescent="0.35">
      <c r="F102" s="50"/>
      <c r="G102" s="1"/>
    </row>
    <row r="103" spans="6:7" x14ac:dyDescent="0.35">
      <c r="F103" s="50"/>
      <c r="G103" s="1"/>
    </row>
    <row r="104" spans="6:7" x14ac:dyDescent="0.35">
      <c r="F104" s="50"/>
      <c r="G104" s="1"/>
    </row>
    <row r="105" spans="6:7" x14ac:dyDescent="0.35">
      <c r="F105" s="50"/>
      <c r="G105" s="1"/>
    </row>
    <row r="106" spans="6:7" x14ac:dyDescent="0.35">
      <c r="F106" s="50"/>
      <c r="G106" s="1"/>
    </row>
    <row r="107" spans="6:7" x14ac:dyDescent="0.35">
      <c r="F107" s="50"/>
      <c r="G107" s="1"/>
    </row>
    <row r="108" spans="6:7" x14ac:dyDescent="0.35">
      <c r="F108" s="50"/>
      <c r="G108" s="1"/>
    </row>
    <row r="109" spans="6:7" x14ac:dyDescent="0.35">
      <c r="F109" s="50"/>
      <c r="G109" s="1"/>
    </row>
    <row r="110" spans="6:7" x14ac:dyDescent="0.35">
      <c r="F110" s="50"/>
      <c r="G110" s="1"/>
    </row>
    <row r="111" spans="6:7" x14ac:dyDescent="0.35">
      <c r="F111" s="50"/>
      <c r="G111" s="1"/>
    </row>
    <row r="112" spans="6:7" x14ac:dyDescent="0.35">
      <c r="F112" s="50"/>
      <c r="G112" s="1"/>
    </row>
    <row r="113" spans="6:7" x14ac:dyDescent="0.35">
      <c r="F113" s="50"/>
      <c r="G113" s="1"/>
    </row>
    <row r="114" spans="6:7" x14ac:dyDescent="0.35">
      <c r="F114" s="50"/>
      <c r="G114" s="1"/>
    </row>
    <row r="115" spans="6:7" x14ac:dyDescent="0.35">
      <c r="F115" s="50"/>
      <c r="G115" s="1"/>
    </row>
    <row r="116" spans="6:7" x14ac:dyDescent="0.35">
      <c r="F116" s="50"/>
      <c r="G116" s="1"/>
    </row>
    <row r="117" spans="6:7" x14ac:dyDescent="0.35">
      <c r="F117" s="50"/>
      <c r="G117" s="1"/>
    </row>
    <row r="118" spans="6:7" x14ac:dyDescent="0.35">
      <c r="F118" s="50"/>
      <c r="G118" s="1"/>
    </row>
    <row r="119" spans="6:7" x14ac:dyDescent="0.35">
      <c r="F119" s="50"/>
      <c r="G119" s="1"/>
    </row>
    <row r="120" spans="6:7" x14ac:dyDescent="0.35">
      <c r="F120" s="50"/>
      <c r="G120" s="1"/>
    </row>
    <row r="121" spans="6:7" x14ac:dyDescent="0.35">
      <c r="F121" s="50"/>
      <c r="G121" s="1"/>
    </row>
    <row r="122" spans="6:7" x14ac:dyDescent="0.35">
      <c r="F122" s="50"/>
      <c r="G122" s="1"/>
    </row>
    <row r="123" spans="6:7" x14ac:dyDescent="0.35">
      <c r="F123" s="50"/>
      <c r="G123" s="1"/>
    </row>
    <row r="124" spans="6:7" x14ac:dyDescent="0.35">
      <c r="F124" s="50"/>
      <c r="G124" s="1"/>
    </row>
    <row r="125" spans="6:7" x14ac:dyDescent="0.35">
      <c r="F125" s="50"/>
      <c r="G125" s="1"/>
    </row>
    <row r="126" spans="6:7" x14ac:dyDescent="0.35">
      <c r="F126" s="50"/>
      <c r="G126" s="1"/>
    </row>
    <row r="127" spans="6:7" x14ac:dyDescent="0.35">
      <c r="F127" s="50"/>
      <c r="G127" s="1"/>
    </row>
    <row r="128" spans="6:7" x14ac:dyDescent="0.35">
      <c r="F128" s="50"/>
      <c r="G128" s="1"/>
    </row>
    <row r="129" spans="6:7" x14ac:dyDescent="0.35">
      <c r="F129" s="50"/>
      <c r="G129" s="1"/>
    </row>
    <row r="130" spans="6:7" x14ac:dyDescent="0.35">
      <c r="F130" s="50"/>
      <c r="G130" s="1"/>
    </row>
    <row r="131" spans="6:7" x14ac:dyDescent="0.35">
      <c r="F131" s="50"/>
      <c r="G131" s="1"/>
    </row>
    <row r="132" spans="6:7" x14ac:dyDescent="0.35">
      <c r="F132" s="50"/>
      <c r="G132" s="1"/>
    </row>
    <row r="133" spans="6:7" x14ac:dyDescent="0.35">
      <c r="F133" s="50"/>
      <c r="G133" s="1"/>
    </row>
    <row r="134" spans="6:7" x14ac:dyDescent="0.35">
      <c r="F134" s="50"/>
      <c r="G134" s="1"/>
    </row>
    <row r="135" spans="6:7" x14ac:dyDescent="0.35">
      <c r="F135" s="50"/>
      <c r="G135" s="1"/>
    </row>
    <row r="136" spans="6:7" x14ac:dyDescent="0.35">
      <c r="F136" s="50"/>
      <c r="G136" s="1"/>
    </row>
    <row r="137" spans="6:7" x14ac:dyDescent="0.35">
      <c r="F137" s="50"/>
      <c r="G137" s="1"/>
    </row>
    <row r="138" spans="6:7" x14ac:dyDescent="0.35">
      <c r="F138" s="50"/>
      <c r="G138" s="1"/>
    </row>
    <row r="139" spans="6:7" x14ac:dyDescent="0.35">
      <c r="F139" s="50"/>
      <c r="G139" s="1"/>
    </row>
    <row r="140" spans="6:7" x14ac:dyDescent="0.35">
      <c r="F140" s="50"/>
      <c r="G140" s="1"/>
    </row>
    <row r="141" spans="6:7" x14ac:dyDescent="0.35">
      <c r="F141" s="50"/>
      <c r="G141" s="1"/>
    </row>
    <row r="142" spans="6:7" x14ac:dyDescent="0.35">
      <c r="F142" s="50"/>
      <c r="G142" s="1"/>
    </row>
    <row r="143" spans="6:7" x14ac:dyDescent="0.35">
      <c r="F143" s="50"/>
      <c r="G143" s="1"/>
    </row>
    <row r="144" spans="6:7" x14ac:dyDescent="0.35">
      <c r="F144" s="50"/>
      <c r="G144" s="1"/>
    </row>
    <row r="145" spans="6:7" x14ac:dyDescent="0.35">
      <c r="F145" s="50"/>
      <c r="G145" s="1"/>
    </row>
    <row r="146" spans="6:7" x14ac:dyDescent="0.35">
      <c r="F146" s="50"/>
      <c r="G146" s="1"/>
    </row>
    <row r="147" spans="6:7" x14ac:dyDescent="0.35">
      <c r="F147" s="50"/>
      <c r="G147" s="1"/>
    </row>
    <row r="148" spans="6:7" x14ac:dyDescent="0.35">
      <c r="F148" s="50"/>
      <c r="G148" s="1"/>
    </row>
    <row r="149" spans="6:7" x14ac:dyDescent="0.35">
      <c r="F149" s="50"/>
      <c r="G149" s="1"/>
    </row>
    <row r="150" spans="6:7" x14ac:dyDescent="0.35">
      <c r="F150" s="50"/>
      <c r="G150" s="1"/>
    </row>
    <row r="151" spans="6:7" x14ac:dyDescent="0.35">
      <c r="F151" s="50"/>
      <c r="G151" s="1"/>
    </row>
    <row r="152" spans="6:7" x14ac:dyDescent="0.35">
      <c r="F152" s="50"/>
      <c r="G152" s="1"/>
    </row>
    <row r="153" spans="6:7" x14ac:dyDescent="0.35">
      <c r="F153" s="50"/>
      <c r="G153" s="1"/>
    </row>
    <row r="154" spans="6:7" x14ac:dyDescent="0.35">
      <c r="F154" s="50"/>
      <c r="G154" s="1"/>
    </row>
    <row r="155" spans="6:7" x14ac:dyDescent="0.35">
      <c r="F155" s="50"/>
      <c r="G155" s="1"/>
    </row>
    <row r="156" spans="6:7" x14ac:dyDescent="0.35">
      <c r="F156" s="50"/>
      <c r="G156" s="1"/>
    </row>
    <row r="157" spans="6:7" x14ac:dyDescent="0.35">
      <c r="F157" s="50"/>
      <c r="G157" s="1"/>
    </row>
    <row r="158" spans="6:7" x14ac:dyDescent="0.35">
      <c r="F158" s="50"/>
      <c r="G158" s="1"/>
    </row>
    <row r="159" spans="6:7" x14ac:dyDescent="0.35">
      <c r="F159" s="50"/>
      <c r="G159" s="1"/>
    </row>
    <row r="160" spans="6:7" x14ac:dyDescent="0.35">
      <c r="F160" s="50"/>
      <c r="G160" s="1"/>
    </row>
    <row r="161" spans="6:7" x14ac:dyDescent="0.35">
      <c r="F161" s="50"/>
      <c r="G161" s="1"/>
    </row>
    <row r="162" spans="6:7" x14ac:dyDescent="0.35">
      <c r="F162" s="50"/>
      <c r="G162" s="1"/>
    </row>
    <row r="163" spans="6:7" x14ac:dyDescent="0.35">
      <c r="F163" s="50"/>
      <c r="G163" s="1"/>
    </row>
    <row r="164" spans="6:7" x14ac:dyDescent="0.35">
      <c r="F164" s="50"/>
      <c r="G164" s="1"/>
    </row>
    <row r="165" spans="6:7" x14ac:dyDescent="0.35">
      <c r="F165" s="50"/>
      <c r="G165" s="1"/>
    </row>
    <row r="166" spans="6:7" x14ac:dyDescent="0.35">
      <c r="F166" s="50"/>
      <c r="G166" s="1"/>
    </row>
    <row r="167" spans="6:7" x14ac:dyDescent="0.35">
      <c r="F167" s="50"/>
      <c r="G167" s="1"/>
    </row>
    <row r="168" spans="6:7" x14ac:dyDescent="0.35">
      <c r="F168" s="50"/>
      <c r="G168" s="1"/>
    </row>
    <row r="169" spans="6:7" x14ac:dyDescent="0.35">
      <c r="F169" s="50"/>
      <c r="G169" s="1"/>
    </row>
    <row r="170" spans="6:7" x14ac:dyDescent="0.35">
      <c r="F170" s="50"/>
      <c r="G170" s="1"/>
    </row>
    <row r="171" spans="6:7" x14ac:dyDescent="0.35">
      <c r="F171" s="50"/>
      <c r="G171" s="1"/>
    </row>
    <row r="172" spans="6:7" x14ac:dyDescent="0.35">
      <c r="F172" s="50"/>
      <c r="G172" s="1"/>
    </row>
    <row r="173" spans="6:7" x14ac:dyDescent="0.35">
      <c r="F173" s="50"/>
      <c r="G173" s="1"/>
    </row>
    <row r="174" spans="6:7" x14ac:dyDescent="0.35">
      <c r="F174" s="50"/>
      <c r="G174" s="1"/>
    </row>
    <row r="175" spans="6:7" x14ac:dyDescent="0.35">
      <c r="F175" s="50"/>
      <c r="G175" s="1"/>
    </row>
    <row r="176" spans="6:7" x14ac:dyDescent="0.35">
      <c r="F176" s="50"/>
      <c r="G176" s="1"/>
    </row>
    <row r="177" spans="6:7" x14ac:dyDescent="0.35">
      <c r="F177" s="50"/>
      <c r="G177" s="1"/>
    </row>
    <row r="178" spans="6:7" x14ac:dyDescent="0.35">
      <c r="F178" s="50"/>
      <c r="G178" s="1"/>
    </row>
    <row r="179" spans="6:7" x14ac:dyDescent="0.35">
      <c r="F179" s="50"/>
      <c r="G179" s="1"/>
    </row>
    <row r="180" spans="6:7" x14ac:dyDescent="0.35">
      <c r="F180" s="50"/>
      <c r="G180" s="1"/>
    </row>
    <row r="181" spans="6:7" x14ac:dyDescent="0.35">
      <c r="F181" s="50"/>
      <c r="G181" s="1"/>
    </row>
  </sheetData>
  <mergeCells count="1">
    <mergeCell ref="A1:D1"/>
  </mergeCells>
  <conditionalFormatting sqref="G3:G181">
    <cfRule type="containsText" dxfId="122" priority="4" operator="containsText" text="falso">
      <formula>NOT(ISERROR(SEARCH("falso",G3)))</formula>
    </cfRule>
  </conditionalFormatting>
  <conditionalFormatting sqref="H2:H69">
    <cfRule type="containsText" dxfId="121" priority="1" operator="containsText" text="falso">
      <formula>NOT(ISERROR(SEARCH("falso",H2)))</formula>
    </cfRule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C000"/>
  </sheetPr>
  <dimension ref="A1:I181"/>
  <sheetViews>
    <sheetView workbookViewId="0">
      <selection activeCell="E2" sqref="E2:E53"/>
    </sheetView>
  </sheetViews>
  <sheetFormatPr defaultColWidth="8.81640625" defaultRowHeight="14.5" x14ac:dyDescent="0.35"/>
  <cols>
    <col min="1" max="2" width="8.7265625" style="53" customWidth="1"/>
    <col min="3" max="3" width="55.7265625" style="59" customWidth="1"/>
    <col min="4" max="4" width="10.7265625" style="54" customWidth="1"/>
    <col min="5" max="5" width="8.81640625" style="53"/>
    <col min="6" max="6" width="43.54296875" style="53" bestFit="1" customWidth="1"/>
    <col min="7" max="16384" width="8.81640625" style="53"/>
  </cols>
  <sheetData>
    <row r="1" spans="1:9" s="1" customFormat="1" ht="30" customHeight="1" thickBot="1" x14ac:dyDescent="0.4">
      <c r="A1" s="304" t="s">
        <v>760</v>
      </c>
      <c r="B1" s="304"/>
      <c r="C1" s="304"/>
      <c r="D1" s="304"/>
    </row>
    <row r="2" spans="1:9" s="4" customFormat="1" ht="30" customHeight="1" thickBot="1" x14ac:dyDescent="0.4">
      <c r="A2" s="66" t="s">
        <v>52</v>
      </c>
      <c r="B2" s="67" t="s">
        <v>53</v>
      </c>
      <c r="C2" s="68" t="s">
        <v>0</v>
      </c>
      <c r="D2" s="62" t="s">
        <v>844</v>
      </c>
      <c r="E2" s="270" t="s">
        <v>842</v>
      </c>
      <c r="H2" s="241"/>
      <c r="I2" s="243"/>
    </row>
    <row r="3" spans="1:9" s="2" customFormat="1" ht="15" customHeight="1" thickBot="1" x14ac:dyDescent="0.4">
      <c r="A3" s="84">
        <v>55.1</v>
      </c>
      <c r="B3" s="84">
        <v>445272</v>
      </c>
      <c r="C3" s="85" t="s">
        <v>650</v>
      </c>
      <c r="D3" s="102">
        <v>1</v>
      </c>
      <c r="E3" s="285">
        <v>140</v>
      </c>
      <c r="F3" s="50"/>
      <c r="G3" s="1"/>
      <c r="I3" s="242"/>
    </row>
    <row r="4" spans="1:9" s="2" customFormat="1" ht="15" customHeight="1" thickBot="1" x14ac:dyDescent="0.4">
      <c r="A4" s="81">
        <v>55.2</v>
      </c>
      <c r="B4" s="81">
        <v>445270</v>
      </c>
      <c r="C4" s="82" t="s">
        <v>649</v>
      </c>
      <c r="D4" s="24">
        <v>1</v>
      </c>
      <c r="E4" s="271">
        <v>150</v>
      </c>
      <c r="F4" s="50"/>
      <c r="G4" s="1"/>
      <c r="I4" s="242"/>
    </row>
    <row r="5" spans="1:9" s="2" customFormat="1" ht="15" customHeight="1" thickBot="1" x14ac:dyDescent="0.4">
      <c r="A5" s="83">
        <v>58</v>
      </c>
      <c r="B5" s="84">
        <v>460670</v>
      </c>
      <c r="C5" s="85" t="s">
        <v>688</v>
      </c>
      <c r="D5" s="102">
        <v>1</v>
      </c>
      <c r="E5" s="285">
        <v>100</v>
      </c>
      <c r="F5" s="50"/>
      <c r="G5" s="1"/>
      <c r="I5" s="242"/>
    </row>
    <row r="6" spans="1:9" s="2" customFormat="1" ht="15" customHeight="1" x14ac:dyDescent="0.35">
      <c r="A6" s="47">
        <v>57</v>
      </c>
      <c r="B6" s="78">
        <v>470580</v>
      </c>
      <c r="C6" s="79" t="s">
        <v>710</v>
      </c>
      <c r="D6" s="21">
        <v>1</v>
      </c>
      <c r="E6" s="278">
        <v>230</v>
      </c>
      <c r="F6" s="50"/>
      <c r="G6" s="1"/>
      <c r="I6" s="242"/>
    </row>
    <row r="7" spans="1:9" s="1" customFormat="1" ht="15" customHeight="1" x14ac:dyDescent="0.35">
      <c r="A7" s="48">
        <v>15</v>
      </c>
      <c r="B7" s="73">
        <v>310750</v>
      </c>
      <c r="C7" s="63" t="s">
        <v>333</v>
      </c>
      <c r="D7" s="13">
        <v>1</v>
      </c>
      <c r="E7" s="274">
        <v>28</v>
      </c>
      <c r="F7" s="50"/>
      <c r="H7" s="2"/>
      <c r="I7" s="242"/>
    </row>
    <row r="8" spans="1:9" s="1" customFormat="1" ht="15" customHeight="1" x14ac:dyDescent="0.35">
      <c r="A8" s="48">
        <v>16</v>
      </c>
      <c r="B8" s="73">
        <v>130801</v>
      </c>
      <c r="C8" s="63" t="s">
        <v>111</v>
      </c>
      <c r="D8" s="13">
        <v>15</v>
      </c>
      <c r="E8" s="274">
        <v>1.2000000000000002</v>
      </c>
      <c r="F8" s="50"/>
      <c r="H8" s="2"/>
      <c r="I8" s="242"/>
    </row>
    <row r="9" spans="1:9" s="2" customFormat="1" ht="15" customHeight="1" x14ac:dyDescent="0.35">
      <c r="A9" s="70">
        <v>56</v>
      </c>
      <c r="B9" s="72">
        <v>450033</v>
      </c>
      <c r="C9" s="71" t="s">
        <v>794</v>
      </c>
      <c r="D9" s="22">
        <v>1</v>
      </c>
      <c r="E9" s="280">
        <v>80</v>
      </c>
      <c r="F9" s="50"/>
      <c r="G9" s="1"/>
      <c r="I9" s="242"/>
    </row>
    <row r="10" spans="1:9" s="1" customFormat="1" ht="15" customHeight="1" x14ac:dyDescent="0.35">
      <c r="A10" s="48">
        <v>20</v>
      </c>
      <c r="B10" s="73">
        <v>393170</v>
      </c>
      <c r="C10" s="63" t="s">
        <v>1333</v>
      </c>
      <c r="D10" s="13">
        <v>1</v>
      </c>
      <c r="E10" s="274">
        <v>120</v>
      </c>
      <c r="F10" s="50"/>
      <c r="H10" s="2"/>
      <c r="I10" s="242"/>
    </row>
    <row r="11" spans="1:9" s="1" customFormat="1" ht="15" customHeight="1" x14ac:dyDescent="0.35">
      <c r="A11" s="48">
        <v>21</v>
      </c>
      <c r="B11" s="73">
        <v>310760</v>
      </c>
      <c r="C11" s="63" t="s">
        <v>334</v>
      </c>
      <c r="D11" s="13">
        <v>1</v>
      </c>
      <c r="E11" s="274">
        <v>16</v>
      </c>
      <c r="F11" s="50"/>
      <c r="H11" s="2"/>
      <c r="I11" s="242"/>
    </row>
    <row r="12" spans="1:9" s="1" customFormat="1" ht="15" customHeight="1" x14ac:dyDescent="0.35">
      <c r="A12" s="48">
        <v>22</v>
      </c>
      <c r="B12" s="73">
        <v>132297</v>
      </c>
      <c r="C12" s="63" t="s">
        <v>199</v>
      </c>
      <c r="D12" s="13">
        <v>10</v>
      </c>
      <c r="E12" s="274">
        <v>1.6</v>
      </c>
      <c r="F12" s="50"/>
      <c r="H12" s="2"/>
      <c r="I12" s="242"/>
    </row>
    <row r="13" spans="1:9" s="1" customFormat="1" ht="15" customHeight="1" x14ac:dyDescent="0.35">
      <c r="A13" s="48">
        <v>23</v>
      </c>
      <c r="B13" s="73">
        <v>131501</v>
      </c>
      <c r="C13" s="63" t="s">
        <v>144</v>
      </c>
      <c r="D13" s="13">
        <v>30</v>
      </c>
      <c r="E13" s="274">
        <v>0.60000000000000009</v>
      </c>
      <c r="F13" s="50"/>
      <c r="H13" s="2"/>
      <c r="I13" s="242"/>
    </row>
    <row r="14" spans="1:9" s="1" customFormat="1" ht="15" customHeight="1" x14ac:dyDescent="0.35">
      <c r="A14" s="48">
        <v>24</v>
      </c>
      <c r="B14" s="73">
        <v>131255</v>
      </c>
      <c r="C14" s="63" t="s">
        <v>134</v>
      </c>
      <c r="D14" s="13">
        <v>30</v>
      </c>
      <c r="E14" s="274">
        <v>0.60000000000000009</v>
      </c>
      <c r="F14" s="50"/>
      <c r="H14" s="2"/>
      <c r="I14" s="242"/>
    </row>
    <row r="15" spans="1:9" s="1" customFormat="1" ht="15" customHeight="1" x14ac:dyDescent="0.35">
      <c r="A15" s="48">
        <v>25</v>
      </c>
      <c r="B15" s="73">
        <v>332360</v>
      </c>
      <c r="C15" s="63" t="s">
        <v>455</v>
      </c>
      <c r="D15" s="13">
        <v>1</v>
      </c>
      <c r="E15" s="274">
        <v>35</v>
      </c>
      <c r="F15" s="50"/>
      <c r="H15" s="2"/>
      <c r="I15" s="242"/>
    </row>
    <row r="16" spans="1:9" s="1" customFormat="1" ht="15" customHeight="1" thickBot="1" x14ac:dyDescent="0.4">
      <c r="A16" s="49">
        <v>26</v>
      </c>
      <c r="B16" s="74">
        <v>133510</v>
      </c>
      <c r="C16" s="69" t="s">
        <v>838</v>
      </c>
      <c r="D16" s="14">
        <v>15</v>
      </c>
      <c r="E16" s="275">
        <v>1.2000000000000002</v>
      </c>
      <c r="F16" s="50"/>
      <c r="H16" s="2"/>
      <c r="I16" s="242"/>
    </row>
    <row r="17" spans="1:9" s="2" customFormat="1" ht="15" customHeight="1" thickBot="1" x14ac:dyDescent="0.4">
      <c r="A17" s="86">
        <v>59</v>
      </c>
      <c r="B17" s="87">
        <v>470582</v>
      </c>
      <c r="C17" s="88" t="s">
        <v>711</v>
      </c>
      <c r="D17" s="27">
        <v>1</v>
      </c>
      <c r="E17" s="276">
        <v>210</v>
      </c>
      <c r="F17" s="50"/>
      <c r="G17" s="1"/>
      <c r="I17" s="242"/>
    </row>
    <row r="18" spans="1:9" s="2" customFormat="1" ht="15" customHeight="1" thickBot="1" x14ac:dyDescent="0.4">
      <c r="A18" s="35"/>
      <c r="B18" s="33"/>
      <c r="C18" s="45"/>
      <c r="D18" s="34"/>
      <c r="E18" s="272"/>
      <c r="F18" s="50"/>
      <c r="G18" s="1"/>
      <c r="I18" s="242"/>
    </row>
    <row r="19" spans="1:9" s="1" customFormat="1" ht="15" customHeight="1" x14ac:dyDescent="0.35">
      <c r="A19" s="64">
        <v>5</v>
      </c>
      <c r="B19" s="89">
        <v>121022</v>
      </c>
      <c r="C19" s="65" t="s">
        <v>88</v>
      </c>
      <c r="D19" s="25">
        <v>1</v>
      </c>
      <c r="E19" s="277">
        <v>16</v>
      </c>
      <c r="F19" s="50"/>
      <c r="H19" s="2"/>
      <c r="I19" s="242"/>
    </row>
    <row r="20" spans="1:9" s="1" customFormat="1" ht="15" customHeight="1" x14ac:dyDescent="0.35">
      <c r="A20" s="48">
        <v>6</v>
      </c>
      <c r="B20" s="73">
        <v>341140</v>
      </c>
      <c r="C20" s="63" t="s">
        <v>483</v>
      </c>
      <c r="D20" s="13">
        <v>1</v>
      </c>
      <c r="E20" s="274">
        <v>16</v>
      </c>
      <c r="F20" s="50"/>
      <c r="H20" s="2"/>
      <c r="I20" s="242"/>
    </row>
    <row r="21" spans="1:9" s="1" customFormat="1" ht="15" customHeight="1" x14ac:dyDescent="0.35">
      <c r="A21" s="48">
        <v>7</v>
      </c>
      <c r="B21" s="73">
        <v>460660</v>
      </c>
      <c r="C21" s="63" t="s">
        <v>687</v>
      </c>
      <c r="D21" s="13">
        <v>1</v>
      </c>
      <c r="E21" s="274">
        <v>110</v>
      </c>
      <c r="F21" s="50"/>
      <c r="H21" s="2"/>
      <c r="I21" s="242"/>
    </row>
    <row r="22" spans="1:9" s="1" customFormat="1" ht="15" customHeight="1" x14ac:dyDescent="0.35">
      <c r="A22" s="48">
        <v>27</v>
      </c>
      <c r="B22" s="73">
        <v>332290</v>
      </c>
      <c r="C22" s="63" t="s">
        <v>454</v>
      </c>
      <c r="D22" s="13">
        <v>3</v>
      </c>
      <c r="E22" s="274">
        <v>6</v>
      </c>
      <c r="F22" s="50"/>
      <c r="H22" s="2"/>
      <c r="I22" s="242"/>
    </row>
    <row r="23" spans="1:9" s="1" customFormat="1" ht="15" customHeight="1" x14ac:dyDescent="0.35">
      <c r="A23" s="48">
        <v>28</v>
      </c>
      <c r="B23" s="73">
        <v>134503</v>
      </c>
      <c r="C23" s="63" t="s">
        <v>3</v>
      </c>
      <c r="D23" s="13">
        <v>30</v>
      </c>
      <c r="E23" s="274">
        <v>0.60000000000000009</v>
      </c>
      <c r="F23" s="50"/>
      <c r="H23" s="2"/>
      <c r="I23" s="242"/>
    </row>
    <row r="24" spans="1:9" s="1" customFormat="1" ht="15" customHeight="1" x14ac:dyDescent="0.35">
      <c r="A24" s="48">
        <v>29</v>
      </c>
      <c r="B24" s="73">
        <v>340760</v>
      </c>
      <c r="C24" s="63" t="s">
        <v>23</v>
      </c>
      <c r="D24" s="13">
        <v>5</v>
      </c>
      <c r="E24" s="274">
        <v>3.5</v>
      </c>
      <c r="F24" s="50"/>
      <c r="H24" s="2"/>
      <c r="I24" s="242"/>
    </row>
    <row r="25" spans="1:9" s="1" customFormat="1" ht="15" customHeight="1" x14ac:dyDescent="0.35">
      <c r="A25" s="48">
        <v>30</v>
      </c>
      <c r="B25" s="73" t="s">
        <v>1290</v>
      </c>
      <c r="C25" s="63" t="s">
        <v>1291</v>
      </c>
      <c r="D25" s="13">
        <v>1</v>
      </c>
      <c r="E25" s="274">
        <v>35</v>
      </c>
      <c r="F25" s="50"/>
      <c r="H25" s="2"/>
      <c r="I25" s="242"/>
    </row>
    <row r="26" spans="1:9" s="1" customFormat="1" ht="15" customHeight="1" x14ac:dyDescent="0.35">
      <c r="A26" s="48">
        <v>31</v>
      </c>
      <c r="B26" s="48">
        <v>134507</v>
      </c>
      <c r="C26" s="111" t="s">
        <v>24</v>
      </c>
      <c r="D26" s="13">
        <v>30</v>
      </c>
      <c r="E26" s="274">
        <v>0.60000000000000009</v>
      </c>
      <c r="F26" s="50"/>
      <c r="H26" s="2"/>
      <c r="I26" s="242"/>
    </row>
    <row r="27" spans="1:9" s="1" customFormat="1" ht="15" customHeight="1" x14ac:dyDescent="0.35">
      <c r="A27" s="48">
        <v>32</v>
      </c>
      <c r="B27" s="73">
        <v>131710</v>
      </c>
      <c r="C27" s="63" t="s">
        <v>28</v>
      </c>
      <c r="D27" s="13">
        <v>30</v>
      </c>
      <c r="E27" s="274">
        <v>0.60000000000000009</v>
      </c>
      <c r="F27" s="50"/>
      <c r="H27" s="2"/>
      <c r="I27" s="242"/>
    </row>
    <row r="28" spans="1:9" s="1" customFormat="1" ht="15" customHeight="1" x14ac:dyDescent="0.35">
      <c r="A28" s="48">
        <v>33</v>
      </c>
      <c r="B28" s="73">
        <v>134512</v>
      </c>
      <c r="C28" s="63" t="s">
        <v>59</v>
      </c>
      <c r="D28" s="13">
        <v>30</v>
      </c>
      <c r="E28" s="274">
        <v>0.60000000000000009</v>
      </c>
      <c r="F28" s="50"/>
      <c r="H28" s="2"/>
      <c r="I28" s="242"/>
    </row>
    <row r="29" spans="1:9" s="1" customFormat="1" ht="15" customHeight="1" x14ac:dyDescent="0.35">
      <c r="A29" s="48">
        <v>34</v>
      </c>
      <c r="B29" s="73">
        <v>311170</v>
      </c>
      <c r="C29" s="63" t="s">
        <v>348</v>
      </c>
      <c r="D29" s="13">
        <v>1</v>
      </c>
      <c r="E29" s="274">
        <v>80</v>
      </c>
      <c r="F29" s="50"/>
      <c r="H29" s="2"/>
      <c r="I29" s="242"/>
    </row>
    <row r="30" spans="1:9" s="1" customFormat="1" ht="15" customHeight="1" x14ac:dyDescent="0.35">
      <c r="A30" s="48">
        <v>35</v>
      </c>
      <c r="B30" s="73">
        <v>156044</v>
      </c>
      <c r="C30" s="63" t="s">
        <v>270</v>
      </c>
      <c r="D30" s="13">
        <v>1</v>
      </c>
      <c r="E30" s="274">
        <v>16</v>
      </c>
      <c r="F30" s="50"/>
      <c r="H30" s="2"/>
      <c r="I30" s="242"/>
    </row>
    <row r="31" spans="1:9" s="1" customFormat="1" ht="15" customHeight="1" x14ac:dyDescent="0.35">
      <c r="A31" s="48">
        <v>36</v>
      </c>
      <c r="B31" s="73">
        <v>121002</v>
      </c>
      <c r="C31" s="63" t="s">
        <v>79</v>
      </c>
      <c r="D31" s="13">
        <v>2</v>
      </c>
      <c r="E31" s="274">
        <v>9</v>
      </c>
      <c r="F31" s="50"/>
      <c r="H31" s="2"/>
      <c r="I31" s="242"/>
    </row>
    <row r="32" spans="1:9" s="1" customFormat="1" ht="15" customHeight="1" x14ac:dyDescent="0.35">
      <c r="A32" s="48">
        <v>37</v>
      </c>
      <c r="B32" s="48">
        <v>134181</v>
      </c>
      <c r="C32" s="63" t="s">
        <v>1726</v>
      </c>
      <c r="D32" s="13">
        <v>10</v>
      </c>
      <c r="E32" s="274">
        <v>1.6</v>
      </c>
      <c r="F32" s="50"/>
      <c r="H32" s="2"/>
      <c r="I32" s="242"/>
    </row>
    <row r="33" spans="1:9" s="1" customFormat="1" ht="15" customHeight="1" x14ac:dyDescent="0.35">
      <c r="A33" s="48">
        <v>38</v>
      </c>
      <c r="B33" s="73">
        <v>322231</v>
      </c>
      <c r="C33" s="63" t="s">
        <v>393</v>
      </c>
      <c r="D33" s="13">
        <v>4</v>
      </c>
      <c r="E33" s="274">
        <v>4.5</v>
      </c>
      <c r="F33" s="50"/>
      <c r="H33" s="2"/>
      <c r="I33" s="242"/>
    </row>
    <row r="34" spans="1:9" s="1" customFormat="1" ht="15" customHeight="1" x14ac:dyDescent="0.35">
      <c r="A34" s="48">
        <v>39</v>
      </c>
      <c r="B34" s="73">
        <v>386770</v>
      </c>
      <c r="C34" s="63" t="s">
        <v>579</v>
      </c>
      <c r="D34" s="13">
        <v>1</v>
      </c>
      <c r="E34" s="274">
        <v>35</v>
      </c>
      <c r="F34" s="50"/>
      <c r="H34" s="2"/>
      <c r="I34" s="242"/>
    </row>
    <row r="35" spans="1:9" s="1" customFormat="1" ht="15" customHeight="1" x14ac:dyDescent="0.35">
      <c r="A35" s="48">
        <v>40</v>
      </c>
      <c r="B35" s="73">
        <v>132210</v>
      </c>
      <c r="C35" s="63" t="s">
        <v>190</v>
      </c>
      <c r="D35" s="13">
        <v>10</v>
      </c>
      <c r="E35" s="274">
        <v>1.6</v>
      </c>
      <c r="F35" s="50"/>
      <c r="H35" s="2"/>
      <c r="I35" s="242"/>
    </row>
    <row r="36" spans="1:9" s="1" customFormat="1" ht="15" customHeight="1" x14ac:dyDescent="0.35">
      <c r="A36" s="48">
        <v>41</v>
      </c>
      <c r="B36" s="73">
        <v>131504</v>
      </c>
      <c r="C36" s="63" t="s">
        <v>50</v>
      </c>
      <c r="D36" s="13">
        <v>30</v>
      </c>
      <c r="E36" s="274">
        <v>0.60000000000000009</v>
      </c>
      <c r="F36" s="50"/>
      <c r="H36" s="2"/>
      <c r="I36" s="242"/>
    </row>
    <row r="37" spans="1:9" s="1" customFormat="1" ht="15" customHeight="1" x14ac:dyDescent="0.35">
      <c r="A37" s="48">
        <v>42</v>
      </c>
      <c r="B37" s="73">
        <v>131715</v>
      </c>
      <c r="C37" s="63" t="s">
        <v>158</v>
      </c>
      <c r="D37" s="13">
        <v>30</v>
      </c>
      <c r="E37" s="274">
        <v>0.60000000000000009</v>
      </c>
      <c r="F37" s="50"/>
      <c r="H37" s="2"/>
      <c r="I37" s="242"/>
    </row>
    <row r="38" spans="1:9" s="1" customFormat="1" ht="15" customHeight="1" x14ac:dyDescent="0.35">
      <c r="A38" s="73">
        <v>43.1</v>
      </c>
      <c r="B38" s="73">
        <v>470590</v>
      </c>
      <c r="C38" s="63" t="s">
        <v>712</v>
      </c>
      <c r="D38" s="13">
        <v>1</v>
      </c>
      <c r="E38" s="274">
        <v>45</v>
      </c>
      <c r="F38" s="50"/>
      <c r="H38" s="2"/>
      <c r="I38" s="242"/>
    </row>
    <row r="39" spans="1:9" s="1" customFormat="1" ht="15" customHeight="1" x14ac:dyDescent="0.35">
      <c r="A39" s="73">
        <v>43.2</v>
      </c>
      <c r="B39" s="73">
        <v>470591</v>
      </c>
      <c r="C39" s="63" t="s">
        <v>713</v>
      </c>
      <c r="D39" s="13">
        <v>1</v>
      </c>
      <c r="E39" s="274">
        <v>120</v>
      </c>
      <c r="F39" s="50"/>
      <c r="H39" s="2"/>
      <c r="I39" s="242"/>
    </row>
    <row r="40" spans="1:9" s="1" customFormat="1" ht="15" customHeight="1" x14ac:dyDescent="0.35">
      <c r="A40" s="73">
        <v>43.3</v>
      </c>
      <c r="B40" s="73">
        <v>470592</v>
      </c>
      <c r="C40" s="63" t="s">
        <v>714</v>
      </c>
      <c r="D40" s="13">
        <v>1</v>
      </c>
      <c r="E40" s="274">
        <v>40</v>
      </c>
      <c r="F40" s="50"/>
      <c r="H40" s="2"/>
      <c r="I40" s="242"/>
    </row>
    <row r="41" spans="1:9" s="1" customFormat="1" ht="15" customHeight="1" x14ac:dyDescent="0.35">
      <c r="A41" s="73">
        <v>43.4</v>
      </c>
      <c r="B41" s="73">
        <v>470593</v>
      </c>
      <c r="C41" s="63" t="s">
        <v>715</v>
      </c>
      <c r="D41" s="13">
        <v>1</v>
      </c>
      <c r="E41" s="274">
        <v>110</v>
      </c>
      <c r="F41" s="50"/>
      <c r="H41" s="2"/>
      <c r="I41" s="242"/>
    </row>
    <row r="42" spans="1:9" s="1" customFormat="1" ht="15" customHeight="1" x14ac:dyDescent="0.35">
      <c r="A42" s="48">
        <v>44</v>
      </c>
      <c r="B42" s="48">
        <v>184081</v>
      </c>
      <c r="C42" s="63" t="s">
        <v>309</v>
      </c>
      <c r="D42" s="13">
        <v>15</v>
      </c>
      <c r="E42" s="274">
        <v>1.2000000000000002</v>
      </c>
      <c r="F42" s="50"/>
      <c r="H42" s="2"/>
      <c r="I42" s="242"/>
    </row>
    <row r="43" spans="1:9" s="1" customFormat="1" ht="15" customHeight="1" x14ac:dyDescent="0.35">
      <c r="A43" s="73">
        <v>45.1</v>
      </c>
      <c r="B43" s="73">
        <v>470594</v>
      </c>
      <c r="C43" s="63" t="s">
        <v>716</v>
      </c>
      <c r="D43" s="13">
        <v>1</v>
      </c>
      <c r="E43" s="274">
        <v>40</v>
      </c>
      <c r="F43" s="50"/>
      <c r="H43" s="2"/>
      <c r="I43" s="242"/>
    </row>
    <row r="44" spans="1:9" s="1" customFormat="1" ht="15" customHeight="1" x14ac:dyDescent="0.35">
      <c r="A44" s="73">
        <v>45.2</v>
      </c>
      <c r="B44" s="73">
        <v>470595</v>
      </c>
      <c r="C44" s="63" t="s">
        <v>717</v>
      </c>
      <c r="D44" s="13">
        <v>1</v>
      </c>
      <c r="E44" s="274">
        <v>60</v>
      </c>
      <c r="F44" s="50"/>
      <c r="H44" s="2"/>
      <c r="I44" s="242"/>
    </row>
    <row r="45" spans="1:9" s="1" customFormat="1" ht="15" customHeight="1" x14ac:dyDescent="0.35">
      <c r="A45" s="48">
        <v>46</v>
      </c>
      <c r="B45" s="48">
        <v>184077</v>
      </c>
      <c r="C45" s="63" t="s">
        <v>1300</v>
      </c>
      <c r="D45" s="13">
        <v>15</v>
      </c>
      <c r="E45" s="274">
        <v>1.2000000000000002</v>
      </c>
      <c r="F45" s="50"/>
      <c r="H45" s="2"/>
      <c r="I45" s="242"/>
    </row>
    <row r="46" spans="1:9" s="1" customFormat="1" ht="15" customHeight="1" x14ac:dyDescent="0.35">
      <c r="A46" s="48">
        <v>47</v>
      </c>
      <c r="B46" s="73">
        <v>350732</v>
      </c>
      <c r="C46" s="63" t="s">
        <v>492</v>
      </c>
      <c r="D46" s="13">
        <v>1</v>
      </c>
      <c r="E46" s="274">
        <v>35</v>
      </c>
      <c r="F46" s="50"/>
      <c r="H46" s="2"/>
      <c r="I46" s="242"/>
    </row>
    <row r="47" spans="1:9" s="1" customFormat="1" ht="15" customHeight="1" x14ac:dyDescent="0.35">
      <c r="A47" s="48">
        <v>48</v>
      </c>
      <c r="B47" s="73">
        <v>430040</v>
      </c>
      <c r="C47" s="63" t="s">
        <v>621</v>
      </c>
      <c r="D47" s="13">
        <v>3</v>
      </c>
      <c r="E47" s="274">
        <v>6</v>
      </c>
      <c r="F47" s="50"/>
      <c r="H47" s="2"/>
      <c r="I47" s="242"/>
    </row>
    <row r="48" spans="1:9" s="1" customFormat="1" ht="15" customHeight="1" x14ac:dyDescent="0.35">
      <c r="A48" s="48">
        <v>49</v>
      </c>
      <c r="B48" s="73">
        <v>162023</v>
      </c>
      <c r="C48" s="63" t="s">
        <v>285</v>
      </c>
      <c r="D48" s="13">
        <v>1</v>
      </c>
      <c r="E48" s="274">
        <v>28</v>
      </c>
      <c r="F48" s="50"/>
      <c r="H48" s="2"/>
      <c r="I48" s="242"/>
    </row>
    <row r="49" spans="1:9" s="1" customFormat="1" ht="15" customHeight="1" x14ac:dyDescent="0.35">
      <c r="A49" s="48">
        <v>50</v>
      </c>
      <c r="B49" s="73">
        <v>629031</v>
      </c>
      <c r="C49" s="63" t="s">
        <v>737</v>
      </c>
      <c r="D49" s="13">
        <v>1</v>
      </c>
      <c r="E49" s="274">
        <v>50</v>
      </c>
      <c r="F49" s="50"/>
      <c r="H49" s="2"/>
      <c r="I49" s="242"/>
    </row>
    <row r="50" spans="1:9" s="1" customFormat="1" ht="15" customHeight="1" x14ac:dyDescent="0.35">
      <c r="A50" s="48">
        <v>51</v>
      </c>
      <c r="B50" s="48">
        <v>470520</v>
      </c>
      <c r="C50" s="63" t="s">
        <v>709</v>
      </c>
      <c r="D50" s="13">
        <v>1</v>
      </c>
      <c r="E50" s="274">
        <v>22</v>
      </c>
      <c r="F50" s="50"/>
      <c r="H50" s="2"/>
      <c r="I50" s="242"/>
    </row>
    <row r="51" spans="1:9" s="1" customFormat="1" ht="15" customHeight="1" x14ac:dyDescent="0.35">
      <c r="A51" s="48">
        <v>52</v>
      </c>
      <c r="B51" s="48">
        <v>380092</v>
      </c>
      <c r="C51" s="63" t="s">
        <v>1286</v>
      </c>
      <c r="D51" s="13">
        <v>10</v>
      </c>
      <c r="E51" s="274">
        <v>1.6</v>
      </c>
      <c r="F51" s="50"/>
      <c r="H51" s="2"/>
      <c r="I51" s="242"/>
    </row>
    <row r="52" spans="1:9" s="1" customFormat="1" ht="15" customHeight="1" x14ac:dyDescent="0.35">
      <c r="A52" s="48">
        <v>53</v>
      </c>
      <c r="B52" s="48">
        <v>381660</v>
      </c>
      <c r="C52" s="63" t="s">
        <v>1292</v>
      </c>
      <c r="D52" s="13">
        <v>1</v>
      </c>
      <c r="E52" s="274">
        <v>16</v>
      </c>
      <c r="F52" s="50"/>
      <c r="H52" s="2"/>
      <c r="I52" s="242"/>
    </row>
    <row r="53" spans="1:9" s="1" customFormat="1" ht="15" customHeight="1" thickBot="1" x14ac:dyDescent="0.4">
      <c r="A53" s="49">
        <v>54</v>
      </c>
      <c r="B53" s="49">
        <v>134514</v>
      </c>
      <c r="C53" s="69" t="s">
        <v>907</v>
      </c>
      <c r="D53" s="14">
        <v>30</v>
      </c>
      <c r="E53" s="275">
        <v>0.60000000000000009</v>
      </c>
      <c r="F53" s="50"/>
      <c r="H53" s="2"/>
      <c r="I53" s="242"/>
    </row>
    <row r="54" spans="1:9" x14ac:dyDescent="0.35">
      <c r="F54" s="50"/>
      <c r="G54" s="1"/>
      <c r="H54" s="2"/>
      <c r="I54" s="242"/>
    </row>
    <row r="55" spans="1:9" x14ac:dyDescent="0.35">
      <c r="F55" s="50"/>
      <c r="G55" s="1"/>
      <c r="H55" s="2"/>
      <c r="I55" s="242"/>
    </row>
    <row r="56" spans="1:9" x14ac:dyDescent="0.35">
      <c r="F56" s="50"/>
      <c r="G56" s="1"/>
      <c r="H56" s="2"/>
      <c r="I56" s="242"/>
    </row>
    <row r="57" spans="1:9" x14ac:dyDescent="0.35">
      <c r="F57" s="50"/>
      <c r="G57" s="1"/>
      <c r="H57" s="2"/>
      <c r="I57" s="242"/>
    </row>
    <row r="58" spans="1:9" x14ac:dyDescent="0.35">
      <c r="F58" s="50"/>
      <c r="G58" s="1"/>
      <c r="H58" s="2"/>
      <c r="I58" s="242"/>
    </row>
    <row r="59" spans="1:9" x14ac:dyDescent="0.35">
      <c r="F59" s="50"/>
      <c r="G59" s="1"/>
      <c r="H59" s="2"/>
      <c r="I59" s="242"/>
    </row>
    <row r="60" spans="1:9" x14ac:dyDescent="0.35">
      <c r="F60" s="50"/>
      <c r="G60" s="1"/>
      <c r="H60" s="2"/>
      <c r="I60" s="242"/>
    </row>
    <row r="61" spans="1:9" x14ac:dyDescent="0.35">
      <c r="F61" s="50"/>
      <c r="G61" s="1"/>
      <c r="H61" s="2"/>
      <c r="I61" s="242"/>
    </row>
    <row r="62" spans="1:9" x14ac:dyDescent="0.35">
      <c r="F62" s="50"/>
      <c r="G62" s="1"/>
      <c r="H62" s="2"/>
      <c r="I62" s="242"/>
    </row>
    <row r="63" spans="1:9" x14ac:dyDescent="0.35">
      <c r="F63" s="50"/>
      <c r="G63" s="1"/>
      <c r="H63" s="2"/>
      <c r="I63" s="242"/>
    </row>
    <row r="64" spans="1:9" x14ac:dyDescent="0.35">
      <c r="F64" s="50"/>
      <c r="G64" s="1"/>
      <c r="H64" s="2"/>
      <c r="I64" s="242"/>
    </row>
    <row r="65" spans="6:9" x14ac:dyDescent="0.35">
      <c r="F65" s="50"/>
      <c r="G65" s="1"/>
      <c r="H65" s="2"/>
      <c r="I65" s="242"/>
    </row>
    <row r="66" spans="6:9" x14ac:dyDescent="0.35">
      <c r="F66" s="50"/>
      <c r="G66" s="1"/>
      <c r="H66" s="2"/>
      <c r="I66" s="242"/>
    </row>
    <row r="67" spans="6:9" x14ac:dyDescent="0.35">
      <c r="F67" s="50"/>
      <c r="G67" s="1"/>
      <c r="H67" s="2"/>
      <c r="I67" s="242"/>
    </row>
    <row r="68" spans="6:9" x14ac:dyDescent="0.35">
      <c r="F68" s="50"/>
      <c r="G68" s="1"/>
      <c r="H68" s="2"/>
      <c r="I68" s="242"/>
    </row>
    <row r="69" spans="6:9" x14ac:dyDescent="0.35">
      <c r="F69" s="50"/>
      <c r="G69" s="1"/>
      <c r="H69" s="2"/>
      <c r="I69" s="242"/>
    </row>
    <row r="70" spans="6:9" x14ac:dyDescent="0.35">
      <c r="F70" s="50"/>
      <c r="G70" s="1"/>
      <c r="H70" s="2"/>
      <c r="I70" s="242"/>
    </row>
    <row r="71" spans="6:9" x14ac:dyDescent="0.35">
      <c r="F71" s="50"/>
      <c r="G71" s="1"/>
      <c r="H71" s="2"/>
      <c r="I71" s="242"/>
    </row>
    <row r="72" spans="6:9" x14ac:dyDescent="0.35">
      <c r="F72" s="50"/>
      <c r="G72" s="1"/>
      <c r="H72" s="2"/>
      <c r="I72" s="242"/>
    </row>
    <row r="73" spans="6:9" x14ac:dyDescent="0.35">
      <c r="F73" s="50"/>
      <c r="G73" s="1"/>
      <c r="H73" s="2"/>
      <c r="I73" s="242"/>
    </row>
    <row r="74" spans="6:9" x14ac:dyDescent="0.35">
      <c r="F74" s="50"/>
      <c r="G74" s="1"/>
      <c r="H74" s="2"/>
      <c r="I74" s="242"/>
    </row>
    <row r="75" spans="6:9" x14ac:dyDescent="0.35">
      <c r="F75" s="50"/>
      <c r="G75" s="1"/>
      <c r="H75" s="2"/>
      <c r="I75" s="242"/>
    </row>
    <row r="76" spans="6:9" x14ac:dyDescent="0.35">
      <c r="F76" s="50"/>
      <c r="G76" s="1"/>
      <c r="H76" s="2"/>
      <c r="I76" s="242"/>
    </row>
    <row r="77" spans="6:9" x14ac:dyDescent="0.35">
      <c r="F77" s="50"/>
      <c r="G77" s="1"/>
      <c r="H77" s="2"/>
      <c r="I77" s="242"/>
    </row>
    <row r="78" spans="6:9" x14ac:dyDescent="0.35">
      <c r="F78" s="50"/>
      <c r="G78" s="1"/>
      <c r="H78" s="2"/>
      <c r="I78" s="242"/>
    </row>
    <row r="79" spans="6:9" x14ac:dyDescent="0.35">
      <c r="F79" s="50"/>
      <c r="G79" s="1"/>
      <c r="H79" s="2"/>
      <c r="I79" s="242"/>
    </row>
    <row r="80" spans="6:9" x14ac:dyDescent="0.35">
      <c r="F80" s="50"/>
      <c r="G80" s="1"/>
      <c r="H80" s="2"/>
      <c r="I80" s="242"/>
    </row>
    <row r="81" spans="6:9" x14ac:dyDescent="0.35">
      <c r="F81" s="50"/>
      <c r="G81" s="1"/>
      <c r="H81" s="2"/>
      <c r="I81" s="242"/>
    </row>
    <row r="82" spans="6:9" x14ac:dyDescent="0.35">
      <c r="F82" s="50"/>
      <c r="G82" s="1"/>
      <c r="H82" s="2"/>
      <c r="I82" s="242"/>
    </row>
    <row r="83" spans="6:9" x14ac:dyDescent="0.35">
      <c r="F83" s="50"/>
      <c r="G83" s="1"/>
      <c r="H83" s="2"/>
      <c r="I83" s="242"/>
    </row>
    <row r="84" spans="6:9" x14ac:dyDescent="0.35">
      <c r="F84" s="50"/>
      <c r="G84" s="1"/>
      <c r="H84" s="2"/>
      <c r="I84" s="242"/>
    </row>
    <row r="85" spans="6:9" x14ac:dyDescent="0.35">
      <c r="F85" s="50"/>
      <c r="G85" s="1"/>
      <c r="H85" s="2"/>
      <c r="I85" s="242"/>
    </row>
    <row r="86" spans="6:9" x14ac:dyDescent="0.35">
      <c r="F86" s="50"/>
      <c r="G86" s="1"/>
      <c r="H86" s="2"/>
      <c r="I86" s="242"/>
    </row>
    <row r="87" spans="6:9" x14ac:dyDescent="0.35">
      <c r="F87" s="50"/>
      <c r="G87" s="1"/>
      <c r="H87" s="2"/>
      <c r="I87" s="242"/>
    </row>
    <row r="88" spans="6:9" x14ac:dyDescent="0.35">
      <c r="F88" s="50"/>
      <c r="G88" s="1"/>
      <c r="H88" s="2"/>
      <c r="I88" s="242"/>
    </row>
    <row r="89" spans="6:9" x14ac:dyDescent="0.35">
      <c r="F89" s="50"/>
      <c r="G89" s="1"/>
      <c r="H89" s="2"/>
      <c r="I89" s="242"/>
    </row>
    <row r="90" spans="6:9" x14ac:dyDescent="0.35">
      <c r="F90" s="50"/>
      <c r="G90" s="1"/>
      <c r="H90" s="2"/>
      <c r="I90" s="242"/>
    </row>
    <row r="91" spans="6:9" x14ac:dyDescent="0.35">
      <c r="F91" s="50"/>
      <c r="G91" s="1"/>
      <c r="H91" s="2"/>
      <c r="I91" s="242"/>
    </row>
    <row r="92" spans="6:9" x14ac:dyDescent="0.35">
      <c r="F92" s="50"/>
      <c r="G92" s="1"/>
      <c r="H92" s="2"/>
      <c r="I92" s="242"/>
    </row>
    <row r="93" spans="6:9" x14ac:dyDescent="0.35">
      <c r="F93" s="50"/>
      <c r="G93" s="1"/>
      <c r="H93" s="2"/>
      <c r="I93" s="242"/>
    </row>
    <row r="94" spans="6:9" x14ac:dyDescent="0.35">
      <c r="F94" s="50"/>
      <c r="G94" s="1"/>
      <c r="H94" s="2"/>
      <c r="I94" s="242"/>
    </row>
    <row r="95" spans="6:9" x14ac:dyDescent="0.35">
      <c r="F95" s="50"/>
      <c r="G95" s="1"/>
      <c r="H95" s="2"/>
      <c r="I95" s="242"/>
    </row>
    <row r="96" spans="6:9" x14ac:dyDescent="0.35">
      <c r="F96" s="50"/>
      <c r="G96" s="1"/>
      <c r="H96" s="2"/>
      <c r="I96" s="242"/>
    </row>
    <row r="97" spans="6:9" x14ac:dyDescent="0.35">
      <c r="F97" s="50"/>
      <c r="G97" s="1"/>
      <c r="H97" s="2"/>
      <c r="I97" s="242"/>
    </row>
    <row r="98" spans="6:9" x14ac:dyDescent="0.35">
      <c r="F98" s="50"/>
      <c r="G98" s="1"/>
      <c r="H98" s="2"/>
      <c r="I98" s="242"/>
    </row>
    <row r="99" spans="6:9" x14ac:dyDescent="0.35">
      <c r="F99" s="50"/>
      <c r="G99" s="1"/>
      <c r="H99" s="2"/>
      <c r="I99" s="242"/>
    </row>
    <row r="100" spans="6:9" x14ac:dyDescent="0.35">
      <c r="F100" s="50"/>
      <c r="G100" s="1"/>
      <c r="H100" s="2"/>
      <c r="I100" s="242"/>
    </row>
    <row r="101" spans="6:9" x14ac:dyDescent="0.35">
      <c r="F101" s="50"/>
      <c r="G101" s="1"/>
      <c r="H101" s="2"/>
      <c r="I101" s="242"/>
    </row>
    <row r="102" spans="6:9" x14ac:dyDescent="0.35">
      <c r="F102" s="50"/>
      <c r="G102" s="1"/>
      <c r="H102" s="2"/>
      <c r="I102" s="242"/>
    </row>
    <row r="103" spans="6:9" x14ac:dyDescent="0.35">
      <c r="F103" s="50"/>
      <c r="G103" s="1"/>
      <c r="H103" s="2"/>
      <c r="I103" s="242"/>
    </row>
    <row r="104" spans="6:9" x14ac:dyDescent="0.35">
      <c r="F104" s="50"/>
      <c r="G104" s="1"/>
      <c r="H104" s="2"/>
      <c r="I104" s="242"/>
    </row>
    <row r="105" spans="6:9" x14ac:dyDescent="0.35">
      <c r="F105" s="50"/>
      <c r="G105" s="1"/>
      <c r="H105" s="2"/>
      <c r="I105" s="242"/>
    </row>
    <row r="106" spans="6:9" x14ac:dyDescent="0.35">
      <c r="F106" s="50"/>
      <c r="G106" s="1"/>
      <c r="H106" s="2"/>
      <c r="I106" s="242"/>
    </row>
    <row r="107" spans="6:9" x14ac:dyDescent="0.35">
      <c r="F107" s="50"/>
      <c r="G107" s="1"/>
    </row>
    <row r="108" spans="6:9" x14ac:dyDescent="0.35">
      <c r="F108" s="50"/>
      <c r="G108" s="1"/>
    </row>
    <row r="109" spans="6:9" x14ac:dyDescent="0.35">
      <c r="F109" s="50"/>
      <c r="G109" s="1"/>
    </row>
    <row r="110" spans="6:9" x14ac:dyDescent="0.35">
      <c r="F110" s="50"/>
      <c r="G110" s="1"/>
    </row>
    <row r="111" spans="6:9" x14ac:dyDescent="0.35">
      <c r="F111" s="50"/>
      <c r="G111" s="1"/>
    </row>
    <row r="112" spans="6:9" x14ac:dyDescent="0.35">
      <c r="F112" s="50"/>
      <c r="G112" s="1"/>
    </row>
    <row r="113" spans="6:7" x14ac:dyDescent="0.35">
      <c r="F113" s="50"/>
      <c r="G113" s="1"/>
    </row>
    <row r="114" spans="6:7" x14ac:dyDescent="0.35">
      <c r="F114" s="50"/>
      <c r="G114" s="1"/>
    </row>
    <row r="115" spans="6:7" x14ac:dyDescent="0.35">
      <c r="F115" s="50"/>
      <c r="G115" s="1"/>
    </row>
    <row r="116" spans="6:7" x14ac:dyDescent="0.35">
      <c r="F116" s="50"/>
      <c r="G116" s="1"/>
    </row>
    <row r="117" spans="6:7" x14ac:dyDescent="0.35">
      <c r="F117" s="50"/>
      <c r="G117" s="1"/>
    </row>
    <row r="118" spans="6:7" x14ac:dyDescent="0.35">
      <c r="F118" s="50"/>
      <c r="G118" s="1"/>
    </row>
    <row r="119" spans="6:7" x14ac:dyDescent="0.35">
      <c r="F119" s="50"/>
      <c r="G119" s="1"/>
    </row>
    <row r="120" spans="6:7" x14ac:dyDescent="0.35">
      <c r="F120" s="50"/>
      <c r="G120" s="1"/>
    </row>
    <row r="121" spans="6:7" x14ac:dyDescent="0.35">
      <c r="F121" s="50"/>
      <c r="G121" s="1"/>
    </row>
    <row r="122" spans="6:7" x14ac:dyDescent="0.35">
      <c r="F122" s="50"/>
      <c r="G122" s="1"/>
    </row>
    <row r="123" spans="6:7" x14ac:dyDescent="0.35">
      <c r="F123" s="50"/>
      <c r="G123" s="1"/>
    </row>
    <row r="124" spans="6:7" x14ac:dyDescent="0.35">
      <c r="F124" s="50"/>
      <c r="G124" s="1"/>
    </row>
    <row r="125" spans="6:7" x14ac:dyDescent="0.35">
      <c r="F125" s="50"/>
      <c r="G125" s="1"/>
    </row>
    <row r="126" spans="6:7" x14ac:dyDescent="0.35">
      <c r="F126" s="50"/>
      <c r="G126" s="1"/>
    </row>
    <row r="127" spans="6:7" x14ac:dyDescent="0.35">
      <c r="F127" s="50"/>
      <c r="G127" s="1"/>
    </row>
    <row r="128" spans="6:7" x14ac:dyDescent="0.35">
      <c r="F128" s="50"/>
      <c r="G128" s="1"/>
    </row>
    <row r="129" spans="6:7" x14ac:dyDescent="0.35">
      <c r="F129" s="50"/>
      <c r="G129" s="1"/>
    </row>
    <row r="130" spans="6:7" x14ac:dyDescent="0.35">
      <c r="F130" s="50"/>
      <c r="G130" s="1"/>
    </row>
    <row r="131" spans="6:7" x14ac:dyDescent="0.35">
      <c r="F131" s="50"/>
      <c r="G131" s="1"/>
    </row>
    <row r="132" spans="6:7" x14ac:dyDescent="0.35">
      <c r="F132" s="50"/>
      <c r="G132" s="1"/>
    </row>
    <row r="133" spans="6:7" x14ac:dyDescent="0.35">
      <c r="F133" s="50"/>
      <c r="G133" s="1"/>
    </row>
    <row r="134" spans="6:7" x14ac:dyDescent="0.35">
      <c r="F134" s="50"/>
      <c r="G134" s="1"/>
    </row>
    <row r="135" spans="6:7" x14ac:dyDescent="0.35">
      <c r="F135" s="50"/>
      <c r="G135" s="1"/>
    </row>
    <row r="136" spans="6:7" x14ac:dyDescent="0.35">
      <c r="F136" s="50"/>
      <c r="G136" s="1"/>
    </row>
    <row r="137" spans="6:7" x14ac:dyDescent="0.35">
      <c r="F137" s="50"/>
      <c r="G137" s="1"/>
    </row>
    <row r="138" spans="6:7" x14ac:dyDescent="0.35">
      <c r="F138" s="50"/>
      <c r="G138" s="1"/>
    </row>
    <row r="139" spans="6:7" x14ac:dyDescent="0.35">
      <c r="F139" s="50"/>
      <c r="G139" s="1"/>
    </row>
    <row r="140" spans="6:7" x14ac:dyDescent="0.35">
      <c r="F140" s="50"/>
      <c r="G140" s="1"/>
    </row>
    <row r="141" spans="6:7" x14ac:dyDescent="0.35">
      <c r="F141" s="50"/>
      <c r="G141" s="1"/>
    </row>
    <row r="142" spans="6:7" x14ac:dyDescent="0.35">
      <c r="F142" s="50"/>
      <c r="G142" s="1"/>
    </row>
    <row r="143" spans="6:7" x14ac:dyDescent="0.35">
      <c r="F143" s="50"/>
      <c r="G143" s="1"/>
    </row>
    <row r="144" spans="6:7" x14ac:dyDescent="0.35">
      <c r="F144" s="50"/>
      <c r="G144" s="1"/>
    </row>
    <row r="145" spans="6:7" x14ac:dyDescent="0.35">
      <c r="F145" s="50"/>
      <c r="G145" s="1"/>
    </row>
    <row r="146" spans="6:7" x14ac:dyDescent="0.35">
      <c r="F146" s="50"/>
      <c r="G146" s="1"/>
    </row>
    <row r="147" spans="6:7" x14ac:dyDescent="0.35">
      <c r="F147" s="50"/>
      <c r="G147" s="1"/>
    </row>
    <row r="148" spans="6:7" x14ac:dyDescent="0.35">
      <c r="F148" s="50"/>
      <c r="G148" s="1"/>
    </row>
    <row r="149" spans="6:7" x14ac:dyDescent="0.35">
      <c r="F149" s="50"/>
      <c r="G149" s="1"/>
    </row>
    <row r="150" spans="6:7" x14ac:dyDescent="0.35">
      <c r="F150" s="50"/>
      <c r="G150" s="1"/>
    </row>
    <row r="151" spans="6:7" x14ac:dyDescent="0.35">
      <c r="F151" s="50"/>
      <c r="G151" s="1"/>
    </row>
    <row r="152" spans="6:7" x14ac:dyDescent="0.35">
      <c r="F152" s="50"/>
      <c r="G152" s="1"/>
    </row>
    <row r="153" spans="6:7" x14ac:dyDescent="0.35">
      <c r="F153" s="50"/>
      <c r="G153" s="1"/>
    </row>
    <row r="154" spans="6:7" x14ac:dyDescent="0.35">
      <c r="F154" s="50"/>
      <c r="G154" s="1"/>
    </row>
    <row r="155" spans="6:7" x14ac:dyDescent="0.35">
      <c r="F155" s="50"/>
      <c r="G155" s="1"/>
    </row>
    <row r="156" spans="6:7" x14ac:dyDescent="0.35">
      <c r="F156" s="50"/>
      <c r="G156" s="1"/>
    </row>
    <row r="157" spans="6:7" x14ac:dyDescent="0.35">
      <c r="F157" s="50"/>
      <c r="G157" s="1"/>
    </row>
    <row r="158" spans="6:7" x14ac:dyDescent="0.35">
      <c r="F158" s="50"/>
      <c r="G158" s="1"/>
    </row>
    <row r="159" spans="6:7" x14ac:dyDescent="0.35">
      <c r="F159" s="50"/>
      <c r="G159" s="1"/>
    </row>
    <row r="160" spans="6:7" x14ac:dyDescent="0.35">
      <c r="F160" s="50"/>
      <c r="G160" s="1"/>
    </row>
    <row r="161" spans="6:7" x14ac:dyDescent="0.35">
      <c r="F161" s="50"/>
      <c r="G161" s="1"/>
    </row>
    <row r="162" spans="6:7" x14ac:dyDescent="0.35">
      <c r="F162" s="50"/>
      <c r="G162" s="1"/>
    </row>
    <row r="163" spans="6:7" x14ac:dyDescent="0.35">
      <c r="F163" s="50"/>
      <c r="G163" s="1"/>
    </row>
    <row r="164" spans="6:7" x14ac:dyDescent="0.35">
      <c r="F164" s="50"/>
      <c r="G164" s="1"/>
    </row>
    <row r="165" spans="6:7" x14ac:dyDescent="0.35">
      <c r="F165" s="50"/>
      <c r="G165" s="1"/>
    </row>
    <row r="166" spans="6:7" x14ac:dyDescent="0.35">
      <c r="F166" s="50"/>
      <c r="G166" s="1"/>
    </row>
    <row r="167" spans="6:7" x14ac:dyDescent="0.35">
      <c r="F167" s="50"/>
      <c r="G167" s="1"/>
    </row>
    <row r="168" spans="6:7" x14ac:dyDescent="0.35">
      <c r="F168" s="50"/>
      <c r="G168" s="1"/>
    </row>
    <row r="169" spans="6:7" x14ac:dyDescent="0.35">
      <c r="F169" s="50"/>
      <c r="G169" s="1"/>
    </row>
    <row r="170" spans="6:7" x14ac:dyDescent="0.35">
      <c r="F170" s="50"/>
      <c r="G170" s="1"/>
    </row>
    <row r="171" spans="6:7" x14ac:dyDescent="0.35">
      <c r="F171" s="50"/>
      <c r="G171" s="1"/>
    </row>
    <row r="172" spans="6:7" x14ac:dyDescent="0.35">
      <c r="F172" s="50"/>
      <c r="G172" s="1"/>
    </row>
    <row r="173" spans="6:7" x14ac:dyDescent="0.35">
      <c r="F173" s="50"/>
      <c r="G173" s="1"/>
    </row>
    <row r="174" spans="6:7" x14ac:dyDescent="0.35">
      <c r="F174" s="50"/>
      <c r="G174" s="1"/>
    </row>
    <row r="175" spans="6:7" x14ac:dyDescent="0.35">
      <c r="F175" s="50"/>
      <c r="G175" s="1"/>
    </row>
    <row r="176" spans="6:7" x14ac:dyDescent="0.35">
      <c r="F176" s="50"/>
      <c r="G176" s="1"/>
    </row>
    <row r="177" spans="6:7" x14ac:dyDescent="0.35">
      <c r="F177" s="50"/>
      <c r="G177" s="1"/>
    </row>
    <row r="178" spans="6:7" x14ac:dyDescent="0.35">
      <c r="F178" s="50"/>
      <c r="G178" s="1"/>
    </row>
    <row r="179" spans="6:7" x14ac:dyDescent="0.35">
      <c r="F179" s="50"/>
      <c r="G179" s="1"/>
    </row>
    <row r="180" spans="6:7" x14ac:dyDescent="0.35">
      <c r="F180" s="50"/>
      <c r="G180" s="1"/>
    </row>
    <row r="181" spans="6:7" x14ac:dyDescent="0.35">
      <c r="F181" s="50"/>
      <c r="G181" s="1"/>
    </row>
  </sheetData>
  <mergeCells count="1">
    <mergeCell ref="A1:D1"/>
  </mergeCells>
  <conditionalFormatting sqref="G3:G181">
    <cfRule type="containsText" dxfId="120" priority="3" operator="containsText" text="falso">
      <formula>NOT(ISERROR(SEARCH("falso",G3)))</formula>
    </cfRule>
  </conditionalFormatting>
  <conditionalFormatting sqref="H2:H106">
    <cfRule type="containsText" dxfId="119" priority="1" operator="containsText" text="falso">
      <formula>NOT(ISERROR(SEARCH("falso",H2)))</formula>
    </cfRule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C000"/>
  </sheetPr>
  <dimension ref="A1:I181"/>
  <sheetViews>
    <sheetView workbookViewId="0">
      <selection activeCell="E2" sqref="E2:E47"/>
    </sheetView>
  </sheetViews>
  <sheetFormatPr defaultColWidth="8.81640625" defaultRowHeight="14.5" x14ac:dyDescent="0.35"/>
  <cols>
    <col min="1" max="2" width="8.7265625" style="53" customWidth="1"/>
    <col min="3" max="3" width="55.7265625" style="59" customWidth="1"/>
    <col min="4" max="4" width="10.7265625" style="54" customWidth="1"/>
    <col min="5" max="5" width="9.26953125" style="53" bestFit="1" customWidth="1"/>
    <col min="6" max="6" width="51.54296875" style="53" bestFit="1" customWidth="1"/>
    <col min="7" max="16384" width="8.81640625" style="53"/>
  </cols>
  <sheetData>
    <row r="1" spans="1:9" s="1" customFormat="1" ht="30" customHeight="1" thickBot="1" x14ac:dyDescent="0.4">
      <c r="A1" s="304" t="s">
        <v>768</v>
      </c>
      <c r="B1" s="304"/>
      <c r="C1" s="304"/>
      <c r="D1" s="304"/>
    </row>
    <row r="2" spans="1:9" s="4" customFormat="1" ht="30" customHeight="1" thickBot="1" x14ac:dyDescent="0.4">
      <c r="A2" s="66" t="s">
        <v>52</v>
      </c>
      <c r="B2" s="67" t="s">
        <v>53</v>
      </c>
      <c r="C2" s="68" t="s">
        <v>0</v>
      </c>
      <c r="D2" s="62" t="s">
        <v>844</v>
      </c>
      <c r="E2" s="270" t="s">
        <v>842</v>
      </c>
      <c r="H2" s="241"/>
      <c r="I2" s="243"/>
    </row>
    <row r="3" spans="1:9" s="55" customFormat="1" ht="15" customHeight="1" thickBot="1" x14ac:dyDescent="0.4">
      <c r="A3" s="83">
        <v>62</v>
      </c>
      <c r="B3" s="84">
        <v>445180</v>
      </c>
      <c r="C3" s="85" t="s">
        <v>646</v>
      </c>
      <c r="D3" s="102">
        <v>1</v>
      </c>
      <c r="E3" s="285">
        <v>120</v>
      </c>
      <c r="F3" s="50"/>
      <c r="G3" s="1"/>
      <c r="H3" s="2"/>
      <c r="I3" s="242"/>
    </row>
    <row r="4" spans="1:9" s="55" customFormat="1" ht="15" customHeight="1" thickBot="1" x14ac:dyDescent="0.4">
      <c r="A4" s="80">
        <v>63</v>
      </c>
      <c r="B4" s="81">
        <v>450031</v>
      </c>
      <c r="C4" s="82" t="s">
        <v>653</v>
      </c>
      <c r="D4" s="24">
        <v>1</v>
      </c>
      <c r="E4" s="271">
        <v>100</v>
      </c>
      <c r="F4" s="50"/>
      <c r="G4" s="1"/>
      <c r="H4" s="2"/>
      <c r="I4" s="242"/>
    </row>
    <row r="5" spans="1:9" s="55" customFormat="1" ht="15" customHeight="1" thickBot="1" x14ac:dyDescent="0.4">
      <c r="A5" s="80">
        <v>64</v>
      </c>
      <c r="B5" s="81">
        <v>470064</v>
      </c>
      <c r="C5" s="82" t="s">
        <v>834</v>
      </c>
      <c r="D5" s="24">
        <v>1</v>
      </c>
      <c r="E5" s="271">
        <v>260</v>
      </c>
      <c r="F5" s="50"/>
      <c r="G5" s="1"/>
      <c r="H5" s="2"/>
      <c r="I5" s="242"/>
    </row>
    <row r="6" spans="1:9" s="55" customFormat="1" ht="15" customHeight="1" thickBot="1" x14ac:dyDescent="0.4">
      <c r="A6" s="83">
        <v>65.099999999999994</v>
      </c>
      <c r="B6" s="84">
        <v>431020</v>
      </c>
      <c r="C6" s="85" t="s">
        <v>898</v>
      </c>
      <c r="D6" s="102">
        <v>1</v>
      </c>
      <c r="E6" s="285">
        <v>260</v>
      </c>
      <c r="F6" s="50"/>
      <c r="G6" s="1"/>
      <c r="H6" s="2"/>
      <c r="I6" s="242"/>
    </row>
    <row r="7" spans="1:9" s="55" customFormat="1" ht="15" customHeight="1" thickBot="1" x14ac:dyDescent="0.4">
      <c r="A7" s="80">
        <v>65.2</v>
      </c>
      <c r="B7" s="81">
        <v>431021</v>
      </c>
      <c r="C7" s="82" t="s">
        <v>899</v>
      </c>
      <c r="D7" s="24">
        <v>1</v>
      </c>
      <c r="E7" s="271">
        <v>250</v>
      </c>
      <c r="F7" s="50"/>
      <c r="G7" s="1"/>
      <c r="H7" s="2"/>
      <c r="I7" s="242"/>
    </row>
    <row r="8" spans="1:9" s="55" customFormat="1" ht="15" customHeight="1" thickBot="1" x14ac:dyDescent="0.4">
      <c r="A8" s="86">
        <v>66</v>
      </c>
      <c r="B8" s="87">
        <v>431022</v>
      </c>
      <c r="C8" s="88" t="s">
        <v>900</v>
      </c>
      <c r="D8" s="27">
        <v>1</v>
      </c>
      <c r="E8" s="276">
        <v>400</v>
      </c>
      <c r="F8" s="50"/>
      <c r="G8" s="1"/>
      <c r="H8" s="2"/>
      <c r="I8" s="242"/>
    </row>
    <row r="9" spans="1:9" s="55" customFormat="1" ht="15" customHeight="1" thickBot="1" x14ac:dyDescent="0.4">
      <c r="A9" s="32"/>
      <c r="B9" s="33"/>
      <c r="C9" s="45"/>
      <c r="D9" s="34"/>
      <c r="E9" s="272"/>
      <c r="F9" s="50"/>
      <c r="G9" s="1"/>
      <c r="H9" s="2"/>
      <c r="I9" s="242"/>
    </row>
    <row r="10" spans="1:9" ht="15" customHeight="1" x14ac:dyDescent="0.35">
      <c r="A10" s="64">
        <v>4</v>
      </c>
      <c r="B10" s="89">
        <v>157002</v>
      </c>
      <c r="C10" s="65" t="s">
        <v>273</v>
      </c>
      <c r="D10" s="25">
        <v>3</v>
      </c>
      <c r="E10" s="277">
        <v>6</v>
      </c>
      <c r="F10" s="50"/>
      <c r="G10" s="1"/>
      <c r="H10" s="2"/>
      <c r="I10" s="242"/>
    </row>
    <row r="11" spans="1:9" ht="15" customHeight="1" x14ac:dyDescent="0.35">
      <c r="A11" s="48">
        <v>5</v>
      </c>
      <c r="B11" s="73">
        <v>156015</v>
      </c>
      <c r="C11" s="63" t="s">
        <v>262</v>
      </c>
      <c r="D11" s="13">
        <v>10</v>
      </c>
      <c r="E11" s="274">
        <v>1.8</v>
      </c>
      <c r="F11" s="50"/>
      <c r="G11" s="1"/>
      <c r="H11" s="2"/>
      <c r="I11" s="242"/>
    </row>
    <row r="12" spans="1:9" ht="15" customHeight="1" x14ac:dyDescent="0.35">
      <c r="A12" s="48">
        <v>10</v>
      </c>
      <c r="B12" s="73">
        <v>130801</v>
      </c>
      <c r="C12" s="63" t="s">
        <v>111</v>
      </c>
      <c r="D12" s="13">
        <v>15</v>
      </c>
      <c r="E12" s="274">
        <v>1.2000000000000002</v>
      </c>
      <c r="F12" s="50"/>
      <c r="G12" s="1"/>
      <c r="H12" s="2"/>
      <c r="I12" s="242"/>
    </row>
    <row r="13" spans="1:9" ht="15" customHeight="1" x14ac:dyDescent="0.35">
      <c r="A13" s="48">
        <v>12.1</v>
      </c>
      <c r="B13" s="73">
        <v>470040</v>
      </c>
      <c r="C13" s="63" t="s">
        <v>694</v>
      </c>
      <c r="D13" s="13">
        <v>1</v>
      </c>
      <c r="E13" s="274">
        <v>180</v>
      </c>
      <c r="F13" s="50"/>
      <c r="G13" s="1"/>
      <c r="H13" s="2"/>
      <c r="I13" s="242"/>
    </row>
    <row r="14" spans="1:9" ht="15" customHeight="1" x14ac:dyDescent="0.35">
      <c r="A14" s="48">
        <v>12.2</v>
      </c>
      <c r="B14" s="73">
        <v>470041</v>
      </c>
      <c r="C14" s="63" t="s">
        <v>695</v>
      </c>
      <c r="D14" s="13">
        <v>1</v>
      </c>
      <c r="E14" s="274">
        <v>200</v>
      </c>
      <c r="F14" s="50"/>
      <c r="G14" s="1"/>
      <c r="H14" s="2"/>
      <c r="I14" s="242"/>
    </row>
    <row r="15" spans="1:9" ht="15" customHeight="1" x14ac:dyDescent="0.35">
      <c r="A15" s="48">
        <v>14</v>
      </c>
      <c r="B15" s="73">
        <v>132102</v>
      </c>
      <c r="C15" s="63" t="s">
        <v>178</v>
      </c>
      <c r="D15" s="13">
        <v>15</v>
      </c>
      <c r="E15" s="274">
        <v>1.2000000000000002</v>
      </c>
      <c r="F15" s="50"/>
      <c r="G15" s="1"/>
      <c r="H15" s="2"/>
      <c r="I15" s="242"/>
    </row>
    <row r="16" spans="1:9" ht="15" customHeight="1" x14ac:dyDescent="0.35">
      <c r="A16" s="48">
        <v>15</v>
      </c>
      <c r="B16" s="73">
        <v>121017</v>
      </c>
      <c r="C16" s="63" t="s">
        <v>83</v>
      </c>
      <c r="D16" s="13">
        <v>1</v>
      </c>
      <c r="E16" s="274">
        <v>16</v>
      </c>
      <c r="F16" s="50"/>
      <c r="G16" s="1"/>
      <c r="H16" s="2"/>
      <c r="I16" s="242"/>
    </row>
    <row r="17" spans="1:9" ht="15" customHeight="1" x14ac:dyDescent="0.35">
      <c r="A17" s="48">
        <v>16</v>
      </c>
      <c r="B17" s="73">
        <v>460111</v>
      </c>
      <c r="C17" s="63" t="s">
        <v>664</v>
      </c>
      <c r="D17" s="13">
        <v>1</v>
      </c>
      <c r="E17" s="274">
        <v>110</v>
      </c>
      <c r="F17" s="50"/>
      <c r="G17" s="1"/>
      <c r="H17" s="2"/>
      <c r="I17" s="242"/>
    </row>
    <row r="18" spans="1:9" ht="15" customHeight="1" x14ac:dyDescent="0.35">
      <c r="A18" s="48">
        <v>20</v>
      </c>
      <c r="B18" s="73">
        <v>130912</v>
      </c>
      <c r="C18" s="63" t="s">
        <v>115</v>
      </c>
      <c r="D18" s="13">
        <v>15</v>
      </c>
      <c r="E18" s="274">
        <v>1.2000000000000002</v>
      </c>
      <c r="F18" s="50"/>
      <c r="G18" s="1"/>
      <c r="H18" s="2"/>
      <c r="I18" s="242"/>
    </row>
    <row r="19" spans="1:9" ht="15" customHeight="1" x14ac:dyDescent="0.35">
      <c r="A19" s="48">
        <v>21</v>
      </c>
      <c r="B19" s="73">
        <v>340840</v>
      </c>
      <c r="C19" s="63" t="s">
        <v>475</v>
      </c>
      <c r="D19" s="13">
        <v>1</v>
      </c>
      <c r="E19" s="274">
        <v>16</v>
      </c>
      <c r="F19" s="50"/>
      <c r="G19" s="1"/>
      <c r="H19" s="2"/>
      <c r="I19" s="242"/>
    </row>
    <row r="20" spans="1:9" ht="15" customHeight="1" x14ac:dyDescent="0.35">
      <c r="A20" s="48">
        <v>22</v>
      </c>
      <c r="B20" s="73">
        <v>460102</v>
      </c>
      <c r="C20" s="63" t="s">
        <v>663</v>
      </c>
      <c r="D20" s="13">
        <v>1</v>
      </c>
      <c r="E20" s="274">
        <v>110</v>
      </c>
      <c r="F20" s="50"/>
      <c r="G20" s="1"/>
      <c r="H20" s="2"/>
      <c r="I20" s="242"/>
    </row>
    <row r="21" spans="1:9" ht="15" customHeight="1" x14ac:dyDescent="0.35">
      <c r="A21" s="48">
        <v>27</v>
      </c>
      <c r="B21" s="73">
        <v>340640</v>
      </c>
      <c r="C21" s="63" t="s">
        <v>473</v>
      </c>
      <c r="D21" s="13">
        <v>1</v>
      </c>
      <c r="E21" s="274">
        <v>16</v>
      </c>
      <c r="F21" s="50"/>
      <c r="G21" s="1"/>
      <c r="H21" s="2"/>
      <c r="I21" s="242"/>
    </row>
    <row r="22" spans="1:9" ht="15" customHeight="1" x14ac:dyDescent="0.35">
      <c r="A22" s="48">
        <v>28</v>
      </c>
      <c r="B22" s="73">
        <v>156031</v>
      </c>
      <c r="C22" s="63" t="s">
        <v>267</v>
      </c>
      <c r="D22" s="13">
        <v>2</v>
      </c>
      <c r="E22" s="274">
        <v>9</v>
      </c>
      <c r="F22" s="50"/>
      <c r="G22" s="1"/>
      <c r="H22" s="2"/>
      <c r="I22" s="242"/>
    </row>
    <row r="23" spans="1:9" ht="15" customHeight="1" x14ac:dyDescent="0.35">
      <c r="A23" s="48">
        <v>29</v>
      </c>
      <c r="B23" s="73">
        <v>310131</v>
      </c>
      <c r="C23" s="63" t="s">
        <v>320</v>
      </c>
      <c r="D23" s="13">
        <v>1</v>
      </c>
      <c r="E23" s="274">
        <v>70</v>
      </c>
      <c r="F23" s="50"/>
      <c r="G23" s="1"/>
      <c r="H23" s="2"/>
      <c r="I23" s="242"/>
    </row>
    <row r="24" spans="1:9" ht="15" customHeight="1" x14ac:dyDescent="0.35">
      <c r="A24" s="48">
        <v>30</v>
      </c>
      <c r="B24" s="73">
        <v>131701</v>
      </c>
      <c r="C24" s="63" t="s">
        <v>151</v>
      </c>
      <c r="D24" s="13">
        <v>30</v>
      </c>
      <c r="E24" s="274">
        <v>0.60000000000000009</v>
      </c>
      <c r="F24" s="50"/>
      <c r="G24" s="1"/>
      <c r="H24" s="2"/>
      <c r="I24" s="242"/>
    </row>
    <row r="25" spans="1:9" ht="15" customHeight="1" x14ac:dyDescent="0.35">
      <c r="A25" s="48">
        <v>31</v>
      </c>
      <c r="B25" s="48">
        <v>134181</v>
      </c>
      <c r="C25" s="63" t="s">
        <v>1726</v>
      </c>
      <c r="D25" s="13">
        <v>10</v>
      </c>
      <c r="E25" s="274">
        <v>1.6</v>
      </c>
      <c r="F25" s="50"/>
      <c r="G25" s="1"/>
      <c r="H25" s="2"/>
      <c r="I25" s="242"/>
    </row>
    <row r="26" spans="1:9" ht="15" customHeight="1" x14ac:dyDescent="0.35">
      <c r="A26" s="48">
        <v>32</v>
      </c>
      <c r="B26" s="73">
        <v>322230</v>
      </c>
      <c r="C26" s="63" t="s">
        <v>392</v>
      </c>
      <c r="D26" s="13">
        <v>4</v>
      </c>
      <c r="E26" s="274">
        <v>4.5</v>
      </c>
      <c r="F26" s="50"/>
      <c r="G26" s="1"/>
      <c r="H26" s="2"/>
      <c r="I26" s="242"/>
    </row>
    <row r="27" spans="1:9" ht="15" customHeight="1" x14ac:dyDescent="0.35">
      <c r="A27" s="48">
        <v>33</v>
      </c>
      <c r="B27" s="73">
        <v>386010</v>
      </c>
      <c r="C27" s="63" t="s">
        <v>571</v>
      </c>
      <c r="D27" s="13">
        <v>1</v>
      </c>
      <c r="E27" s="274">
        <v>40</v>
      </c>
      <c r="F27" s="50"/>
      <c r="G27" s="1"/>
      <c r="H27" s="2"/>
      <c r="I27" s="242"/>
    </row>
    <row r="28" spans="1:9" ht="15" customHeight="1" x14ac:dyDescent="0.35">
      <c r="A28" s="48">
        <v>34</v>
      </c>
      <c r="B28" s="73">
        <v>132087</v>
      </c>
      <c r="C28" s="63" t="s">
        <v>172</v>
      </c>
      <c r="D28" s="13">
        <v>3</v>
      </c>
      <c r="E28" s="274">
        <v>7</v>
      </c>
      <c r="F28" s="50"/>
      <c r="G28" s="1"/>
      <c r="H28" s="2"/>
      <c r="I28" s="242"/>
    </row>
    <row r="29" spans="1:9" ht="15" customHeight="1" x14ac:dyDescent="0.35">
      <c r="A29" s="48">
        <v>35</v>
      </c>
      <c r="B29" s="73">
        <v>131601</v>
      </c>
      <c r="C29" s="63" t="s">
        <v>150</v>
      </c>
      <c r="D29" s="13">
        <v>30</v>
      </c>
      <c r="E29" s="274">
        <v>0.60000000000000009</v>
      </c>
      <c r="F29" s="50"/>
      <c r="G29" s="1"/>
      <c r="H29" s="2"/>
      <c r="I29" s="242"/>
    </row>
    <row r="30" spans="1:9" ht="15" customHeight="1" x14ac:dyDescent="0.35">
      <c r="A30" s="48">
        <v>36</v>
      </c>
      <c r="B30" s="73">
        <v>131004</v>
      </c>
      <c r="C30" s="63" t="s">
        <v>123</v>
      </c>
      <c r="D30" s="13">
        <v>15</v>
      </c>
      <c r="E30" s="274">
        <v>1.2000000000000002</v>
      </c>
      <c r="F30" s="50"/>
      <c r="G30" s="1"/>
      <c r="H30" s="2"/>
      <c r="I30" s="242"/>
    </row>
    <row r="31" spans="1:9" ht="15" customHeight="1" x14ac:dyDescent="0.35">
      <c r="A31" s="48">
        <v>37</v>
      </c>
      <c r="B31" s="73">
        <v>350101</v>
      </c>
      <c r="C31" s="63" t="s">
        <v>486</v>
      </c>
      <c r="D31" s="13">
        <v>1</v>
      </c>
      <c r="E31" s="274">
        <v>35</v>
      </c>
      <c r="F31" s="50"/>
      <c r="G31" s="1"/>
      <c r="H31" s="2"/>
      <c r="I31" s="242"/>
    </row>
    <row r="32" spans="1:9" ht="15" customHeight="1" x14ac:dyDescent="0.35">
      <c r="A32" s="48">
        <v>38</v>
      </c>
      <c r="B32" s="73">
        <v>156006</v>
      </c>
      <c r="C32" s="63" t="s">
        <v>259</v>
      </c>
      <c r="D32" s="13">
        <v>30</v>
      </c>
      <c r="E32" s="274">
        <v>0.60000000000000009</v>
      </c>
      <c r="F32" s="50"/>
      <c r="G32" s="1"/>
      <c r="H32" s="2"/>
      <c r="I32" s="242"/>
    </row>
    <row r="33" spans="1:9" ht="15" customHeight="1" x14ac:dyDescent="0.35">
      <c r="A33" s="48">
        <v>61</v>
      </c>
      <c r="B33" s="73">
        <v>131708</v>
      </c>
      <c r="C33" s="63" t="s">
        <v>154</v>
      </c>
      <c r="D33" s="13">
        <v>30</v>
      </c>
      <c r="E33" s="274">
        <v>0.60000000000000009</v>
      </c>
      <c r="F33" s="50"/>
      <c r="G33" s="1"/>
      <c r="H33" s="2"/>
      <c r="I33" s="242"/>
    </row>
    <row r="34" spans="1:9" ht="15" customHeight="1" x14ac:dyDescent="0.35">
      <c r="A34" s="48">
        <v>39</v>
      </c>
      <c r="B34" s="73">
        <v>134502</v>
      </c>
      <c r="C34" s="63" t="s">
        <v>240</v>
      </c>
      <c r="D34" s="13">
        <v>30</v>
      </c>
      <c r="E34" s="274">
        <v>0.60000000000000009</v>
      </c>
      <c r="F34" s="50"/>
      <c r="G34" s="1"/>
      <c r="H34" s="2"/>
      <c r="I34" s="242"/>
    </row>
    <row r="35" spans="1:9" ht="15" customHeight="1" x14ac:dyDescent="0.35">
      <c r="A35" s="48">
        <v>40.1</v>
      </c>
      <c r="B35" s="73">
        <v>470182</v>
      </c>
      <c r="C35" s="63" t="s">
        <v>764</v>
      </c>
      <c r="D35" s="13">
        <v>1</v>
      </c>
      <c r="E35" s="274">
        <v>130</v>
      </c>
      <c r="F35" s="50"/>
      <c r="G35" s="1"/>
      <c r="H35" s="2"/>
      <c r="I35" s="242"/>
    </row>
    <row r="36" spans="1:9" ht="15" customHeight="1" x14ac:dyDescent="0.35">
      <c r="A36" s="48">
        <v>40.200000000000003</v>
      </c>
      <c r="B36" s="73">
        <v>470180</v>
      </c>
      <c r="C36" s="63" t="s">
        <v>765</v>
      </c>
      <c r="D36" s="13">
        <v>1</v>
      </c>
      <c r="E36" s="274">
        <v>60</v>
      </c>
      <c r="F36" s="50"/>
      <c r="G36" s="1"/>
      <c r="H36" s="2"/>
      <c r="I36" s="242"/>
    </row>
    <row r="37" spans="1:9" ht="15" customHeight="1" x14ac:dyDescent="0.35">
      <c r="A37" s="48">
        <v>40.299999999999997</v>
      </c>
      <c r="B37" s="73">
        <v>470181</v>
      </c>
      <c r="C37" s="63" t="s">
        <v>766</v>
      </c>
      <c r="D37" s="13">
        <v>1</v>
      </c>
      <c r="E37" s="274">
        <v>60</v>
      </c>
      <c r="F37" s="50"/>
      <c r="G37" s="1"/>
      <c r="H37" s="2"/>
      <c r="I37" s="242"/>
    </row>
    <row r="38" spans="1:9" ht="15" customHeight="1" x14ac:dyDescent="0.35">
      <c r="A38" s="48">
        <v>40.4</v>
      </c>
      <c r="B38" s="73">
        <v>470183</v>
      </c>
      <c r="C38" s="63" t="s">
        <v>767</v>
      </c>
      <c r="D38" s="13">
        <v>1</v>
      </c>
      <c r="E38" s="274">
        <v>110</v>
      </c>
      <c r="F38" s="50"/>
      <c r="G38" s="1"/>
      <c r="H38" s="2"/>
      <c r="I38" s="242"/>
    </row>
    <row r="39" spans="1:9" ht="15" customHeight="1" x14ac:dyDescent="0.35">
      <c r="A39" s="48">
        <v>41</v>
      </c>
      <c r="B39" s="73">
        <v>430040</v>
      </c>
      <c r="C39" s="63" t="s">
        <v>621</v>
      </c>
      <c r="D39" s="13">
        <v>3</v>
      </c>
      <c r="E39" s="274">
        <v>6</v>
      </c>
      <c r="F39" s="50"/>
      <c r="G39" s="1"/>
      <c r="H39" s="2"/>
      <c r="I39" s="242"/>
    </row>
    <row r="40" spans="1:9" ht="15" customHeight="1" x14ac:dyDescent="0.35">
      <c r="A40" s="48">
        <v>42</v>
      </c>
      <c r="B40" s="73">
        <v>162025</v>
      </c>
      <c r="C40" s="63" t="s">
        <v>286</v>
      </c>
      <c r="D40" s="13">
        <v>1</v>
      </c>
      <c r="E40" s="274">
        <v>28</v>
      </c>
      <c r="F40" s="50"/>
      <c r="G40" s="1"/>
      <c r="H40" s="2"/>
      <c r="I40" s="242"/>
    </row>
    <row r="41" spans="1:9" ht="15" customHeight="1" x14ac:dyDescent="0.35">
      <c r="A41" s="48">
        <v>45</v>
      </c>
      <c r="B41" s="73">
        <v>156015</v>
      </c>
      <c r="C41" s="63" t="s">
        <v>262</v>
      </c>
      <c r="D41" s="13">
        <v>10</v>
      </c>
      <c r="E41" s="274">
        <v>1.8</v>
      </c>
      <c r="F41" s="50"/>
      <c r="G41" s="1"/>
      <c r="H41" s="2"/>
      <c r="I41" s="242"/>
    </row>
    <row r="42" spans="1:9" ht="15" customHeight="1" x14ac:dyDescent="0.35">
      <c r="A42" s="48">
        <v>46</v>
      </c>
      <c r="B42" s="73">
        <v>310476</v>
      </c>
      <c r="C42" s="63" t="s">
        <v>328</v>
      </c>
      <c r="D42" s="13">
        <v>1</v>
      </c>
      <c r="E42" s="274">
        <v>60</v>
      </c>
      <c r="F42" s="50"/>
      <c r="G42" s="1"/>
      <c r="H42" s="2"/>
      <c r="I42" s="242"/>
    </row>
    <row r="43" spans="1:9" ht="15" customHeight="1" x14ac:dyDescent="0.35">
      <c r="A43" s="48">
        <v>47</v>
      </c>
      <c r="B43" s="73">
        <v>310471</v>
      </c>
      <c r="C43" s="63" t="s">
        <v>327</v>
      </c>
      <c r="D43" s="13">
        <v>1</v>
      </c>
      <c r="E43" s="274">
        <v>60</v>
      </c>
      <c r="F43" s="50"/>
      <c r="G43" s="1"/>
      <c r="H43" s="2"/>
      <c r="I43" s="242"/>
    </row>
    <row r="44" spans="1:9" ht="15" customHeight="1" x14ac:dyDescent="0.35">
      <c r="A44" s="48">
        <v>57</v>
      </c>
      <c r="B44" s="73">
        <v>310152</v>
      </c>
      <c r="C44" s="63" t="s">
        <v>321</v>
      </c>
      <c r="D44" s="13">
        <v>1</v>
      </c>
      <c r="E44" s="274">
        <v>70</v>
      </c>
      <c r="F44" s="50"/>
      <c r="G44" s="1"/>
      <c r="H44" s="2"/>
      <c r="I44" s="242"/>
    </row>
    <row r="45" spans="1:9" ht="15" customHeight="1" x14ac:dyDescent="0.35">
      <c r="A45" s="48">
        <v>58</v>
      </c>
      <c r="B45" s="73">
        <v>156006</v>
      </c>
      <c r="C45" s="63" t="s">
        <v>259</v>
      </c>
      <c r="D45" s="13">
        <v>30</v>
      </c>
      <c r="E45" s="274">
        <v>0.60000000000000009</v>
      </c>
      <c r="F45" s="50"/>
      <c r="G45" s="1"/>
      <c r="H45" s="2"/>
      <c r="I45" s="242"/>
    </row>
    <row r="46" spans="1:9" ht="15" customHeight="1" x14ac:dyDescent="0.35">
      <c r="A46" s="48">
        <v>59</v>
      </c>
      <c r="B46" s="73">
        <v>397150</v>
      </c>
      <c r="C46" s="63" t="s">
        <v>606</v>
      </c>
      <c r="D46" s="13">
        <v>5</v>
      </c>
      <c r="E46" s="274">
        <v>3.5</v>
      </c>
      <c r="F46" s="50"/>
      <c r="G46" s="1"/>
      <c r="H46" s="2"/>
      <c r="I46" s="242"/>
    </row>
    <row r="47" spans="1:9" ht="15" customHeight="1" thickBot="1" x14ac:dyDescent="0.4">
      <c r="A47" s="49">
        <v>60</v>
      </c>
      <c r="B47" s="74">
        <v>132132</v>
      </c>
      <c r="C47" s="69" t="s">
        <v>179</v>
      </c>
      <c r="D47" s="14">
        <v>5</v>
      </c>
      <c r="E47" s="275">
        <v>3.5</v>
      </c>
      <c r="F47" s="50"/>
      <c r="G47" s="1"/>
      <c r="H47" s="2"/>
      <c r="I47" s="242"/>
    </row>
    <row r="48" spans="1:9" x14ac:dyDescent="0.35">
      <c r="F48" s="50"/>
      <c r="G48" s="1"/>
    </row>
    <row r="49" spans="6:7" x14ac:dyDescent="0.35">
      <c r="F49" s="50"/>
      <c r="G49" s="1"/>
    </row>
    <row r="50" spans="6:7" x14ac:dyDescent="0.35">
      <c r="F50" s="50"/>
      <c r="G50" s="1"/>
    </row>
    <row r="51" spans="6:7" x14ac:dyDescent="0.35">
      <c r="F51" s="50"/>
      <c r="G51" s="1"/>
    </row>
    <row r="52" spans="6:7" x14ac:dyDescent="0.35">
      <c r="F52" s="50"/>
      <c r="G52" s="1"/>
    </row>
    <row r="53" spans="6:7" x14ac:dyDescent="0.35">
      <c r="F53" s="50"/>
      <c r="G53" s="1"/>
    </row>
    <row r="54" spans="6:7" x14ac:dyDescent="0.35">
      <c r="F54" s="50"/>
      <c r="G54" s="1"/>
    </row>
    <row r="55" spans="6:7" x14ac:dyDescent="0.35">
      <c r="F55" s="50"/>
      <c r="G55" s="1"/>
    </row>
    <row r="56" spans="6:7" x14ac:dyDescent="0.35">
      <c r="F56" s="50"/>
      <c r="G56" s="1"/>
    </row>
    <row r="57" spans="6:7" x14ac:dyDescent="0.35">
      <c r="F57" s="50"/>
      <c r="G57" s="1"/>
    </row>
    <row r="58" spans="6:7" x14ac:dyDescent="0.35">
      <c r="F58" s="50"/>
      <c r="G58" s="1"/>
    </row>
    <row r="59" spans="6:7" x14ac:dyDescent="0.35">
      <c r="F59" s="50"/>
      <c r="G59" s="1"/>
    </row>
    <row r="60" spans="6:7" x14ac:dyDescent="0.35">
      <c r="F60" s="50"/>
      <c r="G60" s="1"/>
    </row>
    <row r="61" spans="6:7" x14ac:dyDescent="0.35">
      <c r="F61" s="50"/>
      <c r="G61" s="1"/>
    </row>
    <row r="62" spans="6:7" x14ac:dyDescent="0.35">
      <c r="F62" s="50"/>
      <c r="G62" s="1"/>
    </row>
    <row r="63" spans="6:7" x14ac:dyDescent="0.35">
      <c r="F63" s="50"/>
      <c r="G63" s="1"/>
    </row>
    <row r="64" spans="6:7" x14ac:dyDescent="0.35">
      <c r="F64" s="50"/>
      <c r="G64" s="1"/>
    </row>
    <row r="65" spans="6:7" x14ac:dyDescent="0.35">
      <c r="F65" s="50"/>
      <c r="G65" s="1"/>
    </row>
    <row r="66" spans="6:7" x14ac:dyDescent="0.35">
      <c r="F66" s="50"/>
      <c r="G66" s="1"/>
    </row>
    <row r="67" spans="6:7" x14ac:dyDescent="0.35">
      <c r="F67" s="50"/>
      <c r="G67" s="1"/>
    </row>
    <row r="68" spans="6:7" x14ac:dyDescent="0.35">
      <c r="F68" s="50"/>
      <c r="G68" s="1"/>
    </row>
    <row r="69" spans="6:7" x14ac:dyDescent="0.35">
      <c r="F69" s="50"/>
      <c r="G69" s="1"/>
    </row>
    <row r="70" spans="6:7" x14ac:dyDescent="0.35">
      <c r="F70" s="50"/>
      <c r="G70" s="1"/>
    </row>
    <row r="71" spans="6:7" x14ac:dyDescent="0.35">
      <c r="F71" s="50"/>
      <c r="G71" s="1"/>
    </row>
    <row r="72" spans="6:7" x14ac:dyDescent="0.35">
      <c r="F72" s="50"/>
      <c r="G72" s="1"/>
    </row>
    <row r="73" spans="6:7" x14ac:dyDescent="0.35">
      <c r="F73" s="50"/>
      <c r="G73" s="1"/>
    </row>
    <row r="74" spans="6:7" x14ac:dyDescent="0.35">
      <c r="F74" s="50"/>
      <c r="G74" s="1"/>
    </row>
    <row r="75" spans="6:7" x14ac:dyDescent="0.35">
      <c r="F75" s="50"/>
      <c r="G75" s="1"/>
    </row>
    <row r="76" spans="6:7" x14ac:dyDescent="0.35">
      <c r="F76" s="50"/>
      <c r="G76" s="1"/>
    </row>
    <row r="77" spans="6:7" x14ac:dyDescent="0.35">
      <c r="F77" s="50"/>
      <c r="G77" s="1"/>
    </row>
    <row r="78" spans="6:7" x14ac:dyDescent="0.35">
      <c r="F78" s="50"/>
      <c r="G78" s="1"/>
    </row>
    <row r="79" spans="6:7" x14ac:dyDescent="0.35">
      <c r="F79" s="50"/>
      <c r="G79" s="1"/>
    </row>
    <row r="80" spans="6:7" x14ac:dyDescent="0.35">
      <c r="F80" s="50"/>
      <c r="G80" s="1"/>
    </row>
    <row r="81" spans="6:7" x14ac:dyDescent="0.35">
      <c r="F81" s="50"/>
      <c r="G81" s="1"/>
    </row>
    <row r="82" spans="6:7" x14ac:dyDescent="0.35">
      <c r="F82" s="50"/>
      <c r="G82" s="1"/>
    </row>
    <row r="83" spans="6:7" x14ac:dyDescent="0.35">
      <c r="F83" s="50"/>
      <c r="G83" s="1"/>
    </row>
    <row r="84" spans="6:7" x14ac:dyDescent="0.35">
      <c r="F84" s="50"/>
      <c r="G84" s="1"/>
    </row>
    <row r="85" spans="6:7" x14ac:dyDescent="0.35">
      <c r="F85" s="50"/>
      <c r="G85" s="1"/>
    </row>
    <row r="86" spans="6:7" x14ac:dyDescent="0.35">
      <c r="F86" s="50"/>
      <c r="G86" s="1"/>
    </row>
    <row r="87" spans="6:7" x14ac:dyDescent="0.35">
      <c r="F87" s="50"/>
      <c r="G87" s="1"/>
    </row>
    <row r="88" spans="6:7" x14ac:dyDescent="0.35">
      <c r="F88" s="50"/>
      <c r="G88" s="1"/>
    </row>
    <row r="89" spans="6:7" x14ac:dyDescent="0.35">
      <c r="F89" s="50"/>
      <c r="G89" s="1"/>
    </row>
    <row r="90" spans="6:7" x14ac:dyDescent="0.35">
      <c r="F90" s="50"/>
      <c r="G90" s="1"/>
    </row>
    <row r="91" spans="6:7" x14ac:dyDescent="0.35">
      <c r="F91" s="50"/>
      <c r="G91" s="1"/>
    </row>
    <row r="92" spans="6:7" x14ac:dyDescent="0.35">
      <c r="F92" s="50"/>
      <c r="G92" s="1"/>
    </row>
    <row r="93" spans="6:7" x14ac:dyDescent="0.35">
      <c r="F93" s="50"/>
      <c r="G93" s="1"/>
    </row>
    <row r="94" spans="6:7" x14ac:dyDescent="0.35">
      <c r="F94" s="50"/>
      <c r="G94" s="1"/>
    </row>
    <row r="95" spans="6:7" x14ac:dyDescent="0.35">
      <c r="F95" s="50"/>
      <c r="G95" s="1"/>
    </row>
    <row r="96" spans="6:7" x14ac:dyDescent="0.35">
      <c r="F96" s="50"/>
      <c r="G96" s="1"/>
    </row>
    <row r="97" spans="6:7" x14ac:dyDescent="0.35">
      <c r="F97" s="50"/>
      <c r="G97" s="1"/>
    </row>
    <row r="98" spans="6:7" x14ac:dyDescent="0.35">
      <c r="F98" s="50"/>
      <c r="G98" s="1"/>
    </row>
    <row r="99" spans="6:7" x14ac:dyDescent="0.35">
      <c r="F99" s="50"/>
      <c r="G99" s="1"/>
    </row>
    <row r="100" spans="6:7" x14ac:dyDescent="0.35">
      <c r="F100" s="50"/>
      <c r="G100" s="1"/>
    </row>
    <row r="101" spans="6:7" x14ac:dyDescent="0.35">
      <c r="F101" s="50"/>
      <c r="G101" s="1"/>
    </row>
    <row r="102" spans="6:7" x14ac:dyDescent="0.35">
      <c r="F102" s="50"/>
      <c r="G102" s="1"/>
    </row>
    <row r="103" spans="6:7" x14ac:dyDescent="0.35">
      <c r="F103" s="50"/>
      <c r="G103" s="1"/>
    </row>
    <row r="104" spans="6:7" x14ac:dyDescent="0.35">
      <c r="F104" s="50"/>
      <c r="G104" s="1"/>
    </row>
    <row r="105" spans="6:7" x14ac:dyDescent="0.35">
      <c r="F105" s="50"/>
      <c r="G105" s="1"/>
    </row>
    <row r="106" spans="6:7" x14ac:dyDescent="0.35">
      <c r="F106" s="50"/>
      <c r="G106" s="1"/>
    </row>
    <row r="107" spans="6:7" x14ac:dyDescent="0.35">
      <c r="F107" s="50"/>
      <c r="G107" s="1"/>
    </row>
    <row r="108" spans="6:7" x14ac:dyDescent="0.35">
      <c r="F108" s="50"/>
      <c r="G108" s="1"/>
    </row>
    <row r="109" spans="6:7" x14ac:dyDescent="0.35">
      <c r="F109" s="50"/>
      <c r="G109" s="1"/>
    </row>
    <row r="110" spans="6:7" x14ac:dyDescent="0.35">
      <c r="F110" s="50"/>
      <c r="G110" s="1"/>
    </row>
    <row r="111" spans="6:7" x14ac:dyDescent="0.35">
      <c r="F111" s="50"/>
      <c r="G111" s="1"/>
    </row>
    <row r="112" spans="6:7" x14ac:dyDescent="0.35">
      <c r="F112" s="50"/>
      <c r="G112" s="1"/>
    </row>
    <row r="113" spans="6:7" x14ac:dyDescent="0.35">
      <c r="F113" s="50"/>
      <c r="G113" s="1"/>
    </row>
    <row r="114" spans="6:7" x14ac:dyDescent="0.35">
      <c r="F114" s="50"/>
      <c r="G114" s="1"/>
    </row>
    <row r="115" spans="6:7" x14ac:dyDescent="0.35">
      <c r="F115" s="50"/>
      <c r="G115" s="1"/>
    </row>
    <row r="116" spans="6:7" x14ac:dyDescent="0.35">
      <c r="F116" s="50"/>
      <c r="G116" s="1"/>
    </row>
    <row r="117" spans="6:7" x14ac:dyDescent="0.35">
      <c r="F117" s="50"/>
      <c r="G117" s="1"/>
    </row>
    <row r="118" spans="6:7" x14ac:dyDescent="0.35">
      <c r="F118" s="50"/>
      <c r="G118" s="1"/>
    </row>
    <row r="119" spans="6:7" x14ac:dyDescent="0.35">
      <c r="F119" s="50"/>
      <c r="G119" s="1"/>
    </row>
    <row r="120" spans="6:7" x14ac:dyDescent="0.35">
      <c r="F120" s="50"/>
      <c r="G120" s="1"/>
    </row>
    <row r="121" spans="6:7" x14ac:dyDescent="0.35">
      <c r="F121" s="50"/>
      <c r="G121" s="1"/>
    </row>
    <row r="122" spans="6:7" x14ac:dyDescent="0.35">
      <c r="F122" s="50"/>
      <c r="G122" s="1"/>
    </row>
    <row r="123" spans="6:7" x14ac:dyDescent="0.35">
      <c r="F123" s="50"/>
      <c r="G123" s="1"/>
    </row>
    <row r="124" spans="6:7" x14ac:dyDescent="0.35">
      <c r="F124" s="50"/>
      <c r="G124" s="1"/>
    </row>
    <row r="125" spans="6:7" x14ac:dyDescent="0.35">
      <c r="F125" s="50"/>
      <c r="G125" s="1"/>
    </row>
    <row r="126" spans="6:7" x14ac:dyDescent="0.35">
      <c r="F126" s="50"/>
      <c r="G126" s="1"/>
    </row>
    <row r="127" spans="6:7" x14ac:dyDescent="0.35">
      <c r="F127" s="50"/>
      <c r="G127" s="1"/>
    </row>
    <row r="128" spans="6:7" x14ac:dyDescent="0.35">
      <c r="F128" s="50"/>
      <c r="G128" s="1"/>
    </row>
    <row r="129" spans="6:7" x14ac:dyDescent="0.35">
      <c r="F129" s="50"/>
      <c r="G129" s="1"/>
    </row>
    <row r="130" spans="6:7" x14ac:dyDescent="0.35">
      <c r="F130" s="50"/>
      <c r="G130" s="1"/>
    </row>
    <row r="131" spans="6:7" x14ac:dyDescent="0.35">
      <c r="F131" s="50"/>
      <c r="G131" s="1"/>
    </row>
    <row r="132" spans="6:7" x14ac:dyDescent="0.35">
      <c r="F132" s="50"/>
      <c r="G132" s="1"/>
    </row>
    <row r="133" spans="6:7" x14ac:dyDescent="0.35">
      <c r="F133" s="50"/>
      <c r="G133" s="1"/>
    </row>
    <row r="134" spans="6:7" x14ac:dyDescent="0.35">
      <c r="F134" s="50"/>
      <c r="G134" s="1"/>
    </row>
    <row r="135" spans="6:7" x14ac:dyDescent="0.35">
      <c r="F135" s="50"/>
      <c r="G135" s="1"/>
    </row>
    <row r="136" spans="6:7" x14ac:dyDescent="0.35">
      <c r="F136" s="50"/>
      <c r="G136" s="1"/>
    </row>
    <row r="137" spans="6:7" x14ac:dyDescent="0.35">
      <c r="F137" s="50"/>
      <c r="G137" s="1"/>
    </row>
    <row r="138" spans="6:7" x14ac:dyDescent="0.35">
      <c r="F138" s="50"/>
      <c r="G138" s="1"/>
    </row>
    <row r="139" spans="6:7" x14ac:dyDescent="0.35">
      <c r="F139" s="50"/>
      <c r="G139" s="1"/>
    </row>
    <row r="140" spans="6:7" x14ac:dyDescent="0.35">
      <c r="F140" s="50"/>
      <c r="G140" s="1"/>
    </row>
    <row r="141" spans="6:7" x14ac:dyDescent="0.35">
      <c r="F141" s="50"/>
      <c r="G141" s="1"/>
    </row>
    <row r="142" spans="6:7" x14ac:dyDescent="0.35">
      <c r="F142" s="50"/>
      <c r="G142" s="1"/>
    </row>
    <row r="143" spans="6:7" x14ac:dyDescent="0.35">
      <c r="F143" s="50"/>
      <c r="G143" s="1"/>
    </row>
    <row r="144" spans="6:7" x14ac:dyDescent="0.35">
      <c r="F144" s="50"/>
      <c r="G144" s="1"/>
    </row>
    <row r="145" spans="6:7" x14ac:dyDescent="0.35">
      <c r="F145" s="50"/>
      <c r="G145" s="1"/>
    </row>
    <row r="146" spans="6:7" x14ac:dyDescent="0.35">
      <c r="F146" s="50"/>
      <c r="G146" s="1"/>
    </row>
    <row r="147" spans="6:7" x14ac:dyDescent="0.35">
      <c r="F147" s="50"/>
      <c r="G147" s="1"/>
    </row>
    <row r="148" spans="6:7" x14ac:dyDescent="0.35">
      <c r="F148" s="50"/>
      <c r="G148" s="1"/>
    </row>
    <row r="149" spans="6:7" x14ac:dyDescent="0.35">
      <c r="F149" s="50"/>
      <c r="G149" s="1"/>
    </row>
    <row r="150" spans="6:7" x14ac:dyDescent="0.35">
      <c r="F150" s="50"/>
      <c r="G150" s="1"/>
    </row>
    <row r="151" spans="6:7" x14ac:dyDescent="0.35">
      <c r="F151" s="50"/>
      <c r="G151" s="1"/>
    </row>
    <row r="152" spans="6:7" x14ac:dyDescent="0.35">
      <c r="F152" s="50"/>
      <c r="G152" s="1"/>
    </row>
    <row r="153" spans="6:7" x14ac:dyDescent="0.35">
      <c r="F153" s="50"/>
      <c r="G153" s="1"/>
    </row>
    <row r="154" spans="6:7" x14ac:dyDescent="0.35">
      <c r="F154" s="50"/>
      <c r="G154" s="1"/>
    </row>
    <row r="155" spans="6:7" x14ac:dyDescent="0.35">
      <c r="F155" s="50"/>
      <c r="G155" s="1"/>
    </row>
    <row r="156" spans="6:7" x14ac:dyDescent="0.35">
      <c r="F156" s="50"/>
      <c r="G156" s="1"/>
    </row>
    <row r="157" spans="6:7" x14ac:dyDescent="0.35">
      <c r="F157" s="50"/>
      <c r="G157" s="1"/>
    </row>
    <row r="158" spans="6:7" x14ac:dyDescent="0.35">
      <c r="F158" s="50"/>
      <c r="G158" s="1"/>
    </row>
    <row r="159" spans="6:7" x14ac:dyDescent="0.35">
      <c r="F159" s="50"/>
      <c r="G159" s="1"/>
    </row>
    <row r="160" spans="6:7" x14ac:dyDescent="0.35">
      <c r="F160" s="50"/>
      <c r="G160" s="1"/>
    </row>
    <row r="161" spans="6:7" x14ac:dyDescent="0.35">
      <c r="F161" s="50"/>
      <c r="G161" s="1"/>
    </row>
    <row r="162" spans="6:7" x14ac:dyDescent="0.35">
      <c r="F162" s="50"/>
      <c r="G162" s="1"/>
    </row>
    <row r="163" spans="6:7" x14ac:dyDescent="0.35">
      <c r="F163" s="50"/>
      <c r="G163" s="1"/>
    </row>
    <row r="164" spans="6:7" x14ac:dyDescent="0.35">
      <c r="F164" s="50"/>
      <c r="G164" s="1"/>
    </row>
    <row r="165" spans="6:7" x14ac:dyDescent="0.35">
      <c r="F165" s="50"/>
      <c r="G165" s="1"/>
    </row>
    <row r="166" spans="6:7" x14ac:dyDescent="0.35">
      <c r="F166" s="50"/>
      <c r="G166" s="1"/>
    </row>
    <row r="167" spans="6:7" x14ac:dyDescent="0.35">
      <c r="F167" s="50"/>
      <c r="G167" s="1"/>
    </row>
    <row r="168" spans="6:7" x14ac:dyDescent="0.35">
      <c r="F168" s="50"/>
      <c r="G168" s="1"/>
    </row>
    <row r="169" spans="6:7" x14ac:dyDescent="0.35">
      <c r="F169" s="50"/>
      <c r="G169" s="1"/>
    </row>
    <row r="170" spans="6:7" x14ac:dyDescent="0.35">
      <c r="F170" s="50"/>
      <c r="G170" s="1"/>
    </row>
    <row r="171" spans="6:7" x14ac:dyDescent="0.35">
      <c r="F171" s="50"/>
      <c r="G171" s="1"/>
    </row>
    <row r="172" spans="6:7" x14ac:dyDescent="0.35">
      <c r="F172" s="50"/>
      <c r="G172" s="1"/>
    </row>
    <row r="173" spans="6:7" x14ac:dyDescent="0.35">
      <c r="F173" s="50"/>
      <c r="G173" s="1"/>
    </row>
    <row r="174" spans="6:7" x14ac:dyDescent="0.35">
      <c r="F174" s="50"/>
      <c r="G174" s="1"/>
    </row>
    <row r="175" spans="6:7" x14ac:dyDescent="0.35">
      <c r="F175" s="50"/>
      <c r="G175" s="1"/>
    </row>
    <row r="176" spans="6:7" x14ac:dyDescent="0.35">
      <c r="F176" s="50"/>
      <c r="G176" s="1"/>
    </row>
    <row r="177" spans="6:7" x14ac:dyDescent="0.35">
      <c r="F177" s="50"/>
      <c r="G177" s="1"/>
    </row>
    <row r="178" spans="6:7" x14ac:dyDescent="0.35">
      <c r="F178" s="50"/>
      <c r="G178" s="1"/>
    </row>
    <row r="179" spans="6:7" x14ac:dyDescent="0.35">
      <c r="F179" s="50"/>
      <c r="G179" s="1"/>
    </row>
    <row r="180" spans="6:7" x14ac:dyDescent="0.35">
      <c r="F180" s="50"/>
      <c r="G180" s="1"/>
    </row>
    <row r="181" spans="6:7" x14ac:dyDescent="0.35">
      <c r="F181" s="50"/>
      <c r="G181" s="1"/>
    </row>
  </sheetData>
  <mergeCells count="1">
    <mergeCell ref="A1:D1"/>
  </mergeCells>
  <conditionalFormatting sqref="G3:G181">
    <cfRule type="containsText" dxfId="118" priority="3" operator="containsText" text="falso">
      <formula>NOT(ISERROR(SEARCH("falso",G3)))</formula>
    </cfRule>
  </conditionalFormatting>
  <conditionalFormatting sqref="H2:H47">
    <cfRule type="containsText" dxfId="117" priority="1" operator="containsText" text="falso">
      <formula>NOT(ISERROR(SEARCH("falso",H2)))</formula>
    </cfRule>
  </conditionalFormatting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C000"/>
  </sheetPr>
  <dimension ref="A1:I180"/>
  <sheetViews>
    <sheetView workbookViewId="0">
      <selection activeCell="E2" sqref="E2:E43"/>
    </sheetView>
  </sheetViews>
  <sheetFormatPr defaultColWidth="8.81640625" defaultRowHeight="14.5" x14ac:dyDescent="0.35"/>
  <cols>
    <col min="1" max="2" width="8.7265625" style="53" customWidth="1"/>
    <col min="3" max="3" width="55.7265625" style="59" customWidth="1"/>
    <col min="4" max="4" width="10.7265625" style="54" customWidth="1"/>
    <col min="5" max="5" width="8.81640625" style="53"/>
    <col min="6" max="6" width="54.54296875" style="53" bestFit="1" customWidth="1"/>
    <col min="7" max="16384" width="8.81640625" style="53"/>
  </cols>
  <sheetData>
    <row r="1" spans="1:9" s="1" customFormat="1" ht="30" customHeight="1" thickBot="1" x14ac:dyDescent="0.4">
      <c r="A1" s="304" t="s">
        <v>813</v>
      </c>
      <c r="B1" s="304"/>
      <c r="C1" s="304"/>
      <c r="D1" s="304"/>
    </row>
    <row r="2" spans="1:9" s="4" customFormat="1" ht="30" customHeight="1" thickBot="1" x14ac:dyDescent="0.4">
      <c r="A2" s="112" t="s">
        <v>52</v>
      </c>
      <c r="B2" s="113" t="s">
        <v>53</v>
      </c>
      <c r="C2" s="114" t="s">
        <v>0</v>
      </c>
      <c r="D2" s="115" t="s">
        <v>844</v>
      </c>
      <c r="E2" s="292" t="s">
        <v>842</v>
      </c>
      <c r="H2" s="241"/>
      <c r="I2" s="243"/>
    </row>
    <row r="3" spans="1:9" s="4" customFormat="1" ht="15" customHeight="1" thickBot="1" x14ac:dyDescent="0.4">
      <c r="A3" s="40"/>
      <c r="B3" s="41"/>
      <c r="C3" s="45" t="s">
        <v>843</v>
      </c>
      <c r="D3" s="98"/>
      <c r="E3" s="279"/>
      <c r="F3" s="50"/>
      <c r="G3" s="1"/>
      <c r="H3" s="2"/>
      <c r="I3" s="242"/>
    </row>
    <row r="4" spans="1:9" ht="15" customHeight="1" x14ac:dyDescent="0.35">
      <c r="A4" s="64">
        <v>1.1000000000000001</v>
      </c>
      <c r="B4" s="89">
        <v>386322</v>
      </c>
      <c r="C4" s="65" t="s">
        <v>575</v>
      </c>
      <c r="D4" s="25">
        <v>1</v>
      </c>
      <c r="E4" s="277">
        <v>240</v>
      </c>
      <c r="F4" s="50"/>
      <c r="G4" s="1"/>
      <c r="H4" s="2"/>
      <c r="I4" s="242"/>
    </row>
    <row r="5" spans="1:9" ht="15" customHeight="1" x14ac:dyDescent="0.35">
      <c r="A5" s="48">
        <v>3.1</v>
      </c>
      <c r="B5" s="73">
        <v>386333</v>
      </c>
      <c r="C5" s="63" t="s">
        <v>577</v>
      </c>
      <c r="D5" s="13">
        <v>1</v>
      </c>
      <c r="E5" s="274">
        <v>70</v>
      </c>
      <c r="F5" s="50"/>
      <c r="G5" s="1"/>
      <c r="H5" s="2"/>
      <c r="I5" s="242"/>
    </row>
    <row r="6" spans="1:9" ht="15" customHeight="1" x14ac:dyDescent="0.35">
      <c r="A6" s="48">
        <v>5</v>
      </c>
      <c r="B6" s="73">
        <v>322270</v>
      </c>
      <c r="C6" s="63" t="s">
        <v>396</v>
      </c>
      <c r="D6" s="13">
        <v>10</v>
      </c>
      <c r="E6" s="274">
        <v>2.2000000000000002</v>
      </c>
      <c r="F6" s="50"/>
      <c r="G6" s="1"/>
      <c r="H6" s="2"/>
      <c r="I6" s="242"/>
    </row>
    <row r="7" spans="1:9" ht="15" customHeight="1" x14ac:dyDescent="0.35">
      <c r="A7" s="48">
        <v>6</v>
      </c>
      <c r="B7" s="73">
        <v>322240</v>
      </c>
      <c r="C7" s="63" t="s">
        <v>394</v>
      </c>
      <c r="D7" s="13">
        <v>10</v>
      </c>
      <c r="E7" s="274">
        <v>1.6</v>
      </c>
      <c r="F7" s="50"/>
      <c r="G7" s="1"/>
      <c r="H7" s="2"/>
      <c r="I7" s="242"/>
    </row>
    <row r="8" spans="1:9" ht="15" customHeight="1" x14ac:dyDescent="0.35">
      <c r="A8" s="48">
        <v>7</v>
      </c>
      <c r="B8" s="73">
        <v>480664</v>
      </c>
      <c r="C8" s="63" t="s">
        <v>726</v>
      </c>
      <c r="D8" s="13">
        <v>1</v>
      </c>
      <c r="E8" s="274">
        <v>120</v>
      </c>
      <c r="F8" s="50"/>
      <c r="G8" s="1"/>
      <c r="H8" s="2"/>
      <c r="I8" s="242"/>
    </row>
    <row r="9" spans="1:9" ht="15" customHeight="1" x14ac:dyDescent="0.35">
      <c r="A9" s="48">
        <v>10</v>
      </c>
      <c r="B9" s="73">
        <v>430110</v>
      </c>
      <c r="C9" s="63" t="s">
        <v>626</v>
      </c>
      <c r="D9" s="13">
        <v>2</v>
      </c>
      <c r="E9" s="274">
        <v>9</v>
      </c>
      <c r="F9" s="50"/>
      <c r="G9" s="1"/>
      <c r="H9" s="2"/>
      <c r="I9" s="242"/>
    </row>
    <row r="10" spans="1:9" ht="15" customHeight="1" thickBot="1" x14ac:dyDescent="0.4">
      <c r="A10" s="49">
        <v>11</v>
      </c>
      <c r="B10" s="74">
        <v>430041</v>
      </c>
      <c r="C10" s="69" t="s">
        <v>622</v>
      </c>
      <c r="D10" s="14">
        <v>2</v>
      </c>
      <c r="E10" s="275">
        <v>9</v>
      </c>
      <c r="F10" s="50"/>
      <c r="G10" s="1"/>
      <c r="H10" s="2"/>
      <c r="I10" s="242"/>
    </row>
    <row r="11" spans="1:9" ht="15" customHeight="1" thickBot="1" x14ac:dyDescent="0.4">
      <c r="A11" s="40"/>
      <c r="B11" s="41"/>
      <c r="C11" s="45" t="s">
        <v>821</v>
      </c>
      <c r="D11" s="98"/>
      <c r="E11" s="279"/>
      <c r="F11" s="50"/>
      <c r="G11" s="1"/>
      <c r="H11" s="2"/>
      <c r="I11" s="242"/>
    </row>
    <row r="12" spans="1:9" ht="15" customHeight="1" x14ac:dyDescent="0.35">
      <c r="A12" s="64">
        <v>1.2</v>
      </c>
      <c r="B12" s="89">
        <v>386183</v>
      </c>
      <c r="C12" s="65" t="s">
        <v>572</v>
      </c>
      <c r="D12" s="25">
        <v>1</v>
      </c>
      <c r="E12" s="277">
        <v>360</v>
      </c>
      <c r="F12" s="50"/>
      <c r="G12" s="1"/>
      <c r="H12" s="2"/>
      <c r="I12" s="242"/>
    </row>
    <row r="13" spans="1:9" ht="15" customHeight="1" x14ac:dyDescent="0.35">
      <c r="A13" s="48">
        <v>3.2</v>
      </c>
      <c r="B13" s="73">
        <v>386194</v>
      </c>
      <c r="C13" s="63" t="s">
        <v>573</v>
      </c>
      <c r="D13" s="13">
        <v>1</v>
      </c>
      <c r="E13" s="274">
        <v>150</v>
      </c>
      <c r="F13" s="50"/>
      <c r="G13" s="1"/>
      <c r="H13" s="2"/>
      <c r="I13" s="242"/>
    </row>
    <row r="14" spans="1:9" ht="15" customHeight="1" x14ac:dyDescent="0.35">
      <c r="A14" s="48">
        <v>5</v>
      </c>
      <c r="B14" s="73">
        <v>322270</v>
      </c>
      <c r="C14" s="63" t="s">
        <v>396</v>
      </c>
      <c r="D14" s="13">
        <v>10</v>
      </c>
      <c r="E14" s="274">
        <v>2.2000000000000002</v>
      </c>
      <c r="F14" s="50"/>
      <c r="G14" s="1"/>
      <c r="H14" s="2"/>
      <c r="I14" s="242"/>
    </row>
    <row r="15" spans="1:9" ht="15" customHeight="1" x14ac:dyDescent="0.35">
      <c r="A15" s="48">
        <v>6</v>
      </c>
      <c r="B15" s="73">
        <v>322240</v>
      </c>
      <c r="C15" s="63" t="s">
        <v>394</v>
      </c>
      <c r="D15" s="13">
        <v>10</v>
      </c>
      <c r="E15" s="274">
        <v>1.6</v>
      </c>
      <c r="F15" s="50"/>
      <c r="G15" s="1"/>
      <c r="H15" s="2"/>
      <c r="I15" s="242"/>
    </row>
    <row r="16" spans="1:9" ht="15" customHeight="1" x14ac:dyDescent="0.35">
      <c r="A16" s="48">
        <v>7</v>
      </c>
      <c r="B16" s="73">
        <v>480664</v>
      </c>
      <c r="C16" s="63" t="s">
        <v>726</v>
      </c>
      <c r="D16" s="13">
        <v>1</v>
      </c>
      <c r="E16" s="274">
        <v>120</v>
      </c>
      <c r="F16" s="50"/>
      <c r="G16" s="1"/>
      <c r="H16" s="2"/>
      <c r="I16" s="242"/>
    </row>
    <row r="17" spans="1:9" ht="15" customHeight="1" x14ac:dyDescent="0.35">
      <c r="A17" s="48">
        <v>10</v>
      </c>
      <c r="B17" s="73">
        <v>430110</v>
      </c>
      <c r="C17" s="63" t="s">
        <v>626</v>
      </c>
      <c r="D17" s="13">
        <v>2</v>
      </c>
      <c r="E17" s="274">
        <v>9</v>
      </c>
      <c r="F17" s="50"/>
      <c r="G17" s="1"/>
      <c r="H17" s="2"/>
      <c r="I17" s="242"/>
    </row>
    <row r="18" spans="1:9" ht="15" customHeight="1" thickBot="1" x14ac:dyDescent="0.4">
      <c r="A18" s="49">
        <v>11</v>
      </c>
      <c r="B18" s="74">
        <v>430041</v>
      </c>
      <c r="C18" s="69" t="s">
        <v>622</v>
      </c>
      <c r="D18" s="14">
        <v>2</v>
      </c>
      <c r="E18" s="275">
        <v>9</v>
      </c>
      <c r="F18" s="50"/>
      <c r="G18" s="1"/>
      <c r="H18" s="2"/>
      <c r="I18" s="242"/>
    </row>
    <row r="19" spans="1:9" ht="15" customHeight="1" thickBot="1" x14ac:dyDescent="0.4">
      <c r="A19" s="40"/>
      <c r="B19" s="41"/>
      <c r="C19" s="45" t="s">
        <v>822</v>
      </c>
      <c r="D19" s="98"/>
      <c r="E19" s="279"/>
      <c r="F19" s="50"/>
      <c r="G19" s="1"/>
      <c r="H19" s="2"/>
      <c r="I19" s="242"/>
    </row>
    <row r="20" spans="1:9" ht="15" customHeight="1" x14ac:dyDescent="0.35">
      <c r="A20" s="48">
        <v>13.1</v>
      </c>
      <c r="B20" s="73">
        <v>386332</v>
      </c>
      <c r="C20" s="63" t="s">
        <v>576</v>
      </c>
      <c r="D20" s="13">
        <v>1</v>
      </c>
      <c r="E20" s="274">
        <v>70</v>
      </c>
      <c r="F20" s="50"/>
      <c r="G20" s="1"/>
      <c r="H20" s="2"/>
      <c r="I20" s="242"/>
    </row>
    <row r="21" spans="1:9" ht="15" customHeight="1" x14ac:dyDescent="0.35">
      <c r="A21" s="48">
        <v>5</v>
      </c>
      <c r="B21" s="73">
        <v>322270</v>
      </c>
      <c r="C21" s="63" t="s">
        <v>396</v>
      </c>
      <c r="D21" s="13">
        <v>10</v>
      </c>
      <c r="E21" s="274">
        <v>2.2000000000000002</v>
      </c>
      <c r="F21" s="50"/>
      <c r="G21" s="1"/>
      <c r="H21" s="2"/>
      <c r="I21" s="242"/>
    </row>
    <row r="22" spans="1:9" ht="15" customHeight="1" x14ac:dyDescent="0.35">
      <c r="A22" s="48">
        <v>6</v>
      </c>
      <c r="B22" s="73">
        <v>322240</v>
      </c>
      <c r="C22" s="63" t="s">
        <v>394</v>
      </c>
      <c r="D22" s="13">
        <v>10</v>
      </c>
      <c r="E22" s="274">
        <v>1.6</v>
      </c>
      <c r="F22" s="50"/>
      <c r="G22" s="1"/>
      <c r="H22" s="2"/>
      <c r="I22" s="242"/>
    </row>
    <row r="23" spans="1:9" ht="15" customHeight="1" x14ac:dyDescent="0.35">
      <c r="A23" s="48">
        <v>7</v>
      </c>
      <c r="B23" s="73">
        <v>480664</v>
      </c>
      <c r="C23" s="63" t="s">
        <v>726</v>
      </c>
      <c r="D23" s="13">
        <v>1</v>
      </c>
      <c r="E23" s="274">
        <v>120</v>
      </c>
      <c r="F23" s="50"/>
      <c r="G23" s="1"/>
      <c r="H23" s="2"/>
      <c r="I23" s="242"/>
    </row>
    <row r="24" spans="1:9" ht="15" customHeight="1" x14ac:dyDescent="0.35">
      <c r="A24" s="48">
        <v>10</v>
      </c>
      <c r="B24" s="73">
        <v>430110</v>
      </c>
      <c r="C24" s="63" t="s">
        <v>626</v>
      </c>
      <c r="D24" s="13">
        <v>2</v>
      </c>
      <c r="E24" s="274">
        <v>9</v>
      </c>
      <c r="F24" s="50"/>
      <c r="G24" s="1"/>
      <c r="H24" s="2"/>
      <c r="I24" s="242"/>
    </row>
    <row r="25" spans="1:9" ht="15" customHeight="1" thickBot="1" x14ac:dyDescent="0.4">
      <c r="A25" s="49">
        <v>11</v>
      </c>
      <c r="B25" s="74">
        <v>430041</v>
      </c>
      <c r="C25" s="69" t="s">
        <v>622</v>
      </c>
      <c r="D25" s="14">
        <v>2</v>
      </c>
      <c r="E25" s="275">
        <v>9</v>
      </c>
      <c r="F25" s="50"/>
      <c r="G25" s="1"/>
      <c r="H25" s="2"/>
      <c r="I25" s="242"/>
    </row>
    <row r="26" spans="1:9" ht="15" customHeight="1" thickBot="1" x14ac:dyDescent="0.4">
      <c r="A26" s="40"/>
      <c r="B26" s="41"/>
      <c r="C26" s="45" t="s">
        <v>823</v>
      </c>
      <c r="D26" s="98"/>
      <c r="E26" s="279"/>
      <c r="F26" s="50"/>
      <c r="G26" s="1"/>
      <c r="H26" s="2"/>
      <c r="I26" s="242"/>
    </row>
    <row r="27" spans="1:9" ht="15" customHeight="1" x14ac:dyDescent="0.35">
      <c r="A27" s="64">
        <v>15</v>
      </c>
      <c r="B27" s="89">
        <v>480665</v>
      </c>
      <c r="C27" s="65" t="s">
        <v>727</v>
      </c>
      <c r="D27" s="25">
        <v>1</v>
      </c>
      <c r="E27" s="277">
        <v>130</v>
      </c>
      <c r="F27" s="50"/>
      <c r="G27" s="1"/>
      <c r="H27" s="2"/>
      <c r="I27" s="242"/>
    </row>
    <row r="28" spans="1:9" ht="15" customHeight="1" x14ac:dyDescent="0.35">
      <c r="A28" s="48">
        <v>14</v>
      </c>
      <c r="B28" s="73">
        <v>126011</v>
      </c>
      <c r="C28" s="63" t="s">
        <v>864</v>
      </c>
      <c r="D28" s="13">
        <v>1</v>
      </c>
      <c r="E28" s="274">
        <v>60</v>
      </c>
      <c r="F28" s="50"/>
      <c r="G28" s="1"/>
      <c r="H28" s="2"/>
      <c r="I28" s="242"/>
    </row>
    <row r="29" spans="1:9" ht="15" customHeight="1" thickBot="1" x14ac:dyDescent="0.4">
      <c r="A29" s="49">
        <v>16</v>
      </c>
      <c r="B29" s="74">
        <v>430230</v>
      </c>
      <c r="C29" s="69" t="s">
        <v>628</v>
      </c>
      <c r="D29" s="14">
        <v>1</v>
      </c>
      <c r="E29" s="275">
        <v>110</v>
      </c>
      <c r="F29" s="50"/>
      <c r="G29" s="1"/>
      <c r="H29" s="2"/>
      <c r="I29" s="242"/>
    </row>
    <row r="30" spans="1:9" ht="15" customHeight="1" thickBot="1" x14ac:dyDescent="0.4">
      <c r="A30" s="40"/>
      <c r="B30" s="41"/>
      <c r="C30" s="45" t="s">
        <v>824</v>
      </c>
      <c r="D30" s="98"/>
      <c r="E30" s="279"/>
      <c r="F30" s="50"/>
      <c r="G30" s="1"/>
      <c r="H30" s="2"/>
      <c r="I30" s="242"/>
    </row>
    <row r="31" spans="1:9" ht="15" customHeight="1" x14ac:dyDescent="0.35">
      <c r="A31" s="64">
        <v>15</v>
      </c>
      <c r="B31" s="89">
        <v>480665</v>
      </c>
      <c r="C31" s="65" t="s">
        <v>727</v>
      </c>
      <c r="D31" s="25">
        <v>1</v>
      </c>
      <c r="E31" s="277">
        <v>130</v>
      </c>
      <c r="F31" s="50"/>
      <c r="G31" s="1"/>
      <c r="H31" s="2"/>
      <c r="I31" s="242"/>
    </row>
    <row r="32" spans="1:9" ht="15" customHeight="1" x14ac:dyDescent="0.35">
      <c r="A32" s="48">
        <v>16</v>
      </c>
      <c r="B32" s="73">
        <v>430230</v>
      </c>
      <c r="C32" s="63" t="s">
        <v>628</v>
      </c>
      <c r="D32" s="13">
        <v>1</v>
      </c>
      <c r="E32" s="274">
        <v>110</v>
      </c>
      <c r="F32" s="50"/>
      <c r="G32" s="1"/>
      <c r="H32" s="2"/>
      <c r="I32" s="242"/>
    </row>
    <row r="33" spans="1:9" ht="15" customHeight="1" x14ac:dyDescent="0.35">
      <c r="A33" s="48">
        <v>17</v>
      </c>
      <c r="B33" s="73">
        <v>360731</v>
      </c>
      <c r="C33" s="63" t="s">
        <v>865</v>
      </c>
      <c r="D33" s="13">
        <v>1</v>
      </c>
      <c r="E33" s="274">
        <v>70</v>
      </c>
      <c r="F33" s="50"/>
      <c r="G33" s="1"/>
      <c r="H33" s="2"/>
      <c r="I33" s="242"/>
    </row>
    <row r="34" spans="1:9" ht="15" customHeight="1" x14ac:dyDescent="0.35">
      <c r="A34" s="48">
        <v>20</v>
      </c>
      <c r="B34" s="73">
        <v>132228</v>
      </c>
      <c r="C34" s="63" t="s">
        <v>195</v>
      </c>
      <c r="D34" s="13">
        <v>10</v>
      </c>
      <c r="E34" s="274">
        <v>2.2000000000000002</v>
      </c>
      <c r="F34" s="50"/>
      <c r="G34" s="1"/>
      <c r="H34" s="2"/>
      <c r="I34" s="242"/>
    </row>
    <row r="35" spans="1:9" ht="15" customHeight="1" x14ac:dyDescent="0.35">
      <c r="A35" s="48">
        <v>19</v>
      </c>
      <c r="B35" s="73">
        <v>131715</v>
      </c>
      <c r="C35" s="63" t="s">
        <v>158</v>
      </c>
      <c r="D35" s="13">
        <v>30</v>
      </c>
      <c r="E35" s="274">
        <v>0.60000000000000009</v>
      </c>
      <c r="F35" s="50"/>
      <c r="G35" s="1"/>
      <c r="H35" s="2"/>
      <c r="I35" s="242"/>
    </row>
    <row r="36" spans="1:9" ht="15" customHeight="1" thickBot="1" x14ac:dyDescent="0.4">
      <c r="A36" s="49">
        <v>18</v>
      </c>
      <c r="B36" s="74">
        <v>131504</v>
      </c>
      <c r="C36" s="69" t="s">
        <v>50</v>
      </c>
      <c r="D36" s="14">
        <v>30</v>
      </c>
      <c r="E36" s="275">
        <v>0.60000000000000009</v>
      </c>
      <c r="F36" s="50"/>
      <c r="G36" s="1"/>
      <c r="H36" s="2"/>
      <c r="I36" s="242"/>
    </row>
    <row r="37" spans="1:9" ht="15" customHeight="1" thickBot="1" x14ac:dyDescent="0.4">
      <c r="A37" s="181"/>
      <c r="B37" s="182"/>
      <c r="C37" s="45" t="s">
        <v>825</v>
      </c>
      <c r="D37" s="116"/>
      <c r="E37" s="293"/>
      <c r="F37" s="50"/>
      <c r="G37" s="1"/>
      <c r="H37" s="2"/>
      <c r="I37" s="242"/>
    </row>
    <row r="38" spans="1:9" ht="15" customHeight="1" x14ac:dyDescent="0.35">
      <c r="A38" s="64">
        <v>15</v>
      </c>
      <c r="B38" s="89">
        <v>480665</v>
      </c>
      <c r="C38" s="65" t="s">
        <v>727</v>
      </c>
      <c r="D38" s="25">
        <v>1</v>
      </c>
      <c r="E38" s="277">
        <v>130</v>
      </c>
      <c r="F38" s="50"/>
      <c r="G38" s="1"/>
      <c r="H38" s="2"/>
      <c r="I38" s="242"/>
    </row>
    <row r="39" spans="1:9" ht="15" customHeight="1" x14ac:dyDescent="0.35">
      <c r="A39" s="48">
        <v>22</v>
      </c>
      <c r="B39" s="73">
        <v>360730</v>
      </c>
      <c r="C39" s="63" t="s">
        <v>866</v>
      </c>
      <c r="D39" s="13">
        <v>1</v>
      </c>
      <c r="E39" s="274">
        <v>70</v>
      </c>
      <c r="F39" s="50"/>
      <c r="G39" s="1"/>
      <c r="H39" s="2"/>
      <c r="I39" s="242"/>
    </row>
    <row r="40" spans="1:9" ht="15" customHeight="1" thickBot="1" x14ac:dyDescent="0.4">
      <c r="A40" s="49">
        <v>21</v>
      </c>
      <c r="B40" s="74">
        <v>125025</v>
      </c>
      <c r="C40" s="69" t="s">
        <v>92</v>
      </c>
      <c r="D40" s="14">
        <v>1</v>
      </c>
      <c r="E40" s="275">
        <v>80</v>
      </c>
      <c r="F40" s="50"/>
      <c r="G40" s="1"/>
      <c r="H40" s="2"/>
      <c r="I40" s="242"/>
    </row>
    <row r="41" spans="1:9" ht="15" customHeight="1" thickBot="1" x14ac:dyDescent="0.4">
      <c r="A41" s="40"/>
      <c r="B41" s="41"/>
      <c r="C41" s="45" t="s">
        <v>826</v>
      </c>
      <c r="D41" s="98"/>
      <c r="E41" s="279"/>
      <c r="F41" s="50"/>
      <c r="G41" s="1"/>
      <c r="H41" s="2"/>
      <c r="I41" s="242"/>
    </row>
    <row r="42" spans="1:9" ht="15" customHeight="1" x14ac:dyDescent="0.35">
      <c r="A42" s="64">
        <v>23</v>
      </c>
      <c r="B42" s="89">
        <v>350240</v>
      </c>
      <c r="C42" s="65" t="s">
        <v>487</v>
      </c>
      <c r="D42" s="25">
        <v>1</v>
      </c>
      <c r="E42" s="277">
        <v>100</v>
      </c>
      <c r="F42" s="50"/>
      <c r="G42" s="1"/>
      <c r="H42" s="2"/>
      <c r="I42" s="242"/>
    </row>
    <row r="43" spans="1:9" ht="15" customHeight="1" thickBot="1" x14ac:dyDescent="0.4">
      <c r="A43" s="49">
        <v>24</v>
      </c>
      <c r="B43" s="74">
        <v>430200</v>
      </c>
      <c r="C43" s="69" t="s">
        <v>785</v>
      </c>
      <c r="D43" s="14">
        <v>1</v>
      </c>
      <c r="E43" s="275">
        <v>70</v>
      </c>
      <c r="F43" s="50"/>
      <c r="G43" s="1"/>
      <c r="H43" s="2"/>
      <c r="I43" s="242"/>
    </row>
    <row r="44" spans="1:9" x14ac:dyDescent="0.35">
      <c r="F44" s="50"/>
      <c r="G44" s="1"/>
      <c r="H44" s="2"/>
      <c r="I44" s="242"/>
    </row>
    <row r="45" spans="1:9" x14ac:dyDescent="0.35">
      <c r="F45" s="50"/>
      <c r="G45" s="1"/>
      <c r="H45" s="2"/>
      <c r="I45" s="242"/>
    </row>
    <row r="46" spans="1:9" x14ac:dyDescent="0.35">
      <c r="F46" s="50"/>
      <c r="G46" s="1"/>
      <c r="H46" s="2"/>
      <c r="I46" s="242"/>
    </row>
    <row r="47" spans="1:9" x14ac:dyDescent="0.35">
      <c r="F47" s="50"/>
      <c r="G47" s="1"/>
      <c r="H47" s="2"/>
      <c r="I47" s="242"/>
    </row>
    <row r="48" spans="1:9" x14ac:dyDescent="0.35">
      <c r="F48" s="50"/>
      <c r="G48" s="1"/>
      <c r="H48" s="2"/>
      <c r="I48" s="242"/>
    </row>
    <row r="49" spans="6:9" x14ac:dyDescent="0.35">
      <c r="F49" s="50"/>
      <c r="G49" s="1"/>
      <c r="H49" s="2"/>
      <c r="I49" s="242"/>
    </row>
    <row r="50" spans="6:9" x14ac:dyDescent="0.35">
      <c r="F50" s="50"/>
      <c r="G50" s="1"/>
      <c r="H50" s="2"/>
      <c r="I50" s="242"/>
    </row>
    <row r="51" spans="6:9" x14ac:dyDescent="0.35">
      <c r="F51" s="50"/>
      <c r="G51" s="1"/>
      <c r="H51" s="2"/>
      <c r="I51" s="242"/>
    </row>
    <row r="52" spans="6:9" x14ac:dyDescent="0.35">
      <c r="F52" s="50"/>
      <c r="G52" s="1"/>
      <c r="H52" s="2"/>
      <c r="I52" s="242"/>
    </row>
    <row r="53" spans="6:9" x14ac:dyDescent="0.35">
      <c r="F53" s="50"/>
      <c r="G53" s="1"/>
      <c r="H53" s="2"/>
      <c r="I53" s="242"/>
    </row>
    <row r="54" spans="6:9" x14ac:dyDescent="0.35">
      <c r="F54" s="50"/>
      <c r="G54" s="1"/>
      <c r="H54" s="2"/>
      <c r="I54" s="242"/>
    </row>
    <row r="55" spans="6:9" x14ac:dyDescent="0.35">
      <c r="F55" s="50"/>
      <c r="G55" s="1"/>
      <c r="H55" s="2"/>
      <c r="I55" s="242"/>
    </row>
    <row r="56" spans="6:9" x14ac:dyDescent="0.35">
      <c r="F56" s="50"/>
      <c r="G56" s="1"/>
      <c r="H56" s="2"/>
      <c r="I56" s="242"/>
    </row>
    <row r="57" spans="6:9" x14ac:dyDescent="0.35">
      <c r="F57" s="50"/>
      <c r="G57" s="1"/>
      <c r="H57" s="2"/>
      <c r="I57" s="242"/>
    </row>
    <row r="58" spans="6:9" x14ac:dyDescent="0.35">
      <c r="F58" s="50"/>
      <c r="G58" s="1"/>
      <c r="H58" s="2"/>
      <c r="I58" s="242"/>
    </row>
    <row r="59" spans="6:9" x14ac:dyDescent="0.35">
      <c r="F59" s="50"/>
      <c r="G59" s="1"/>
      <c r="H59" s="2"/>
      <c r="I59" s="242"/>
    </row>
    <row r="60" spans="6:9" x14ac:dyDescent="0.35">
      <c r="F60" s="50"/>
      <c r="G60" s="1"/>
      <c r="H60" s="2"/>
      <c r="I60" s="242"/>
    </row>
    <row r="61" spans="6:9" x14ac:dyDescent="0.35">
      <c r="F61" s="50"/>
      <c r="G61" s="1"/>
      <c r="H61" s="2"/>
      <c r="I61" s="242"/>
    </row>
    <row r="62" spans="6:9" x14ac:dyDescent="0.35">
      <c r="F62" s="50"/>
      <c r="G62" s="1"/>
      <c r="H62" s="2"/>
      <c r="I62" s="242"/>
    </row>
    <row r="63" spans="6:9" x14ac:dyDescent="0.35">
      <c r="F63" s="50"/>
      <c r="G63" s="1"/>
      <c r="H63" s="2"/>
      <c r="I63" s="242"/>
    </row>
    <row r="64" spans="6:9" x14ac:dyDescent="0.35">
      <c r="F64" s="50"/>
      <c r="G64" s="1"/>
      <c r="H64" s="2"/>
      <c r="I64" s="242"/>
    </row>
    <row r="65" spans="6:9" x14ac:dyDescent="0.35">
      <c r="F65" s="50"/>
      <c r="G65" s="1"/>
      <c r="H65" s="2"/>
      <c r="I65" s="242"/>
    </row>
    <row r="66" spans="6:9" x14ac:dyDescent="0.35">
      <c r="F66" s="50"/>
      <c r="G66" s="1"/>
      <c r="H66" s="2"/>
      <c r="I66" s="242"/>
    </row>
    <row r="67" spans="6:9" x14ac:dyDescent="0.35">
      <c r="F67" s="50"/>
      <c r="G67" s="1"/>
      <c r="H67" s="2"/>
      <c r="I67" s="242"/>
    </row>
    <row r="68" spans="6:9" x14ac:dyDescent="0.35">
      <c r="F68" s="50"/>
      <c r="G68" s="1"/>
      <c r="H68" s="2"/>
      <c r="I68" s="242"/>
    </row>
    <row r="69" spans="6:9" x14ac:dyDescent="0.35">
      <c r="F69" s="50"/>
      <c r="G69" s="1"/>
      <c r="H69" s="2"/>
      <c r="I69" s="242"/>
    </row>
    <row r="70" spans="6:9" x14ac:dyDescent="0.35">
      <c r="F70" s="50"/>
      <c r="G70" s="1"/>
      <c r="H70" s="2"/>
      <c r="I70" s="242"/>
    </row>
    <row r="71" spans="6:9" x14ac:dyDescent="0.35">
      <c r="F71" s="50"/>
      <c r="G71" s="1"/>
      <c r="H71" s="2"/>
      <c r="I71" s="242"/>
    </row>
    <row r="72" spans="6:9" x14ac:dyDescent="0.35">
      <c r="F72" s="50"/>
      <c r="G72" s="1"/>
      <c r="H72" s="2"/>
      <c r="I72" s="242"/>
    </row>
    <row r="73" spans="6:9" x14ac:dyDescent="0.35">
      <c r="F73" s="50"/>
      <c r="G73" s="1"/>
      <c r="H73" s="2"/>
      <c r="I73" s="242"/>
    </row>
    <row r="74" spans="6:9" x14ac:dyDescent="0.35">
      <c r="F74" s="50"/>
      <c r="G74" s="1"/>
      <c r="H74" s="2"/>
      <c r="I74" s="242"/>
    </row>
    <row r="75" spans="6:9" x14ac:dyDescent="0.35">
      <c r="F75" s="50"/>
      <c r="G75" s="1"/>
      <c r="H75" s="2"/>
      <c r="I75" s="242"/>
    </row>
    <row r="76" spans="6:9" x14ac:dyDescent="0.35">
      <c r="F76" s="50"/>
      <c r="G76" s="1"/>
      <c r="H76" s="2"/>
      <c r="I76" s="242"/>
    </row>
    <row r="77" spans="6:9" x14ac:dyDescent="0.35">
      <c r="F77" s="50"/>
      <c r="G77" s="1"/>
      <c r="H77" s="2"/>
      <c r="I77" s="242"/>
    </row>
    <row r="78" spans="6:9" x14ac:dyDescent="0.35">
      <c r="F78" s="50"/>
      <c r="G78" s="1"/>
      <c r="H78" s="2"/>
      <c r="I78" s="242"/>
    </row>
    <row r="79" spans="6:9" x14ac:dyDescent="0.35">
      <c r="F79" s="50"/>
      <c r="G79" s="1"/>
      <c r="H79" s="2"/>
      <c r="I79" s="242"/>
    </row>
    <row r="80" spans="6:9" x14ac:dyDescent="0.35">
      <c r="F80" s="50"/>
      <c r="G80" s="1"/>
      <c r="H80" s="2"/>
      <c r="I80" s="242"/>
    </row>
    <row r="81" spans="6:9" x14ac:dyDescent="0.35">
      <c r="F81" s="50"/>
      <c r="G81" s="1"/>
      <c r="H81" s="2"/>
      <c r="I81" s="242"/>
    </row>
    <row r="82" spans="6:9" x14ac:dyDescent="0.35">
      <c r="F82" s="50"/>
      <c r="G82" s="1"/>
      <c r="H82" s="2"/>
      <c r="I82" s="242"/>
    </row>
    <row r="83" spans="6:9" x14ac:dyDescent="0.35">
      <c r="F83" s="50"/>
      <c r="G83" s="1"/>
      <c r="H83" s="2"/>
      <c r="I83" s="242"/>
    </row>
    <row r="84" spans="6:9" x14ac:dyDescent="0.35">
      <c r="F84" s="50"/>
      <c r="G84" s="1"/>
      <c r="H84" s="2"/>
      <c r="I84" s="242"/>
    </row>
    <row r="85" spans="6:9" x14ac:dyDescent="0.35">
      <c r="F85" s="50"/>
      <c r="G85" s="1"/>
      <c r="H85" s="2"/>
      <c r="I85" s="242"/>
    </row>
    <row r="86" spans="6:9" x14ac:dyDescent="0.35">
      <c r="F86" s="50"/>
      <c r="G86" s="1"/>
      <c r="H86" s="2"/>
      <c r="I86" s="242"/>
    </row>
    <row r="87" spans="6:9" x14ac:dyDescent="0.35">
      <c r="F87" s="50"/>
      <c r="G87" s="1"/>
      <c r="H87" s="2"/>
      <c r="I87" s="242"/>
    </row>
    <row r="88" spans="6:9" x14ac:dyDescent="0.35">
      <c r="F88" s="50"/>
      <c r="G88" s="1"/>
      <c r="H88" s="2"/>
      <c r="I88" s="242"/>
    </row>
    <row r="89" spans="6:9" x14ac:dyDescent="0.35">
      <c r="F89" s="50"/>
      <c r="G89" s="1"/>
      <c r="H89" s="2"/>
      <c r="I89" s="242"/>
    </row>
    <row r="90" spans="6:9" x14ac:dyDescent="0.35">
      <c r="F90" s="50"/>
      <c r="G90" s="1"/>
      <c r="H90" s="2"/>
      <c r="I90" s="242"/>
    </row>
    <row r="91" spans="6:9" x14ac:dyDescent="0.35">
      <c r="F91" s="50"/>
      <c r="G91" s="1"/>
      <c r="H91" s="2"/>
      <c r="I91" s="242"/>
    </row>
    <row r="92" spans="6:9" x14ac:dyDescent="0.35">
      <c r="F92" s="50"/>
      <c r="G92" s="1"/>
      <c r="H92" s="2"/>
      <c r="I92" s="242"/>
    </row>
    <row r="93" spans="6:9" x14ac:dyDescent="0.35">
      <c r="F93" s="50"/>
      <c r="G93" s="1"/>
      <c r="H93" s="2"/>
      <c r="I93" s="242"/>
    </row>
    <row r="94" spans="6:9" x14ac:dyDescent="0.35">
      <c r="F94" s="50"/>
      <c r="G94" s="1"/>
      <c r="H94" s="2"/>
      <c r="I94" s="242"/>
    </row>
    <row r="95" spans="6:9" x14ac:dyDescent="0.35">
      <c r="F95" s="50"/>
      <c r="G95" s="1"/>
      <c r="H95" s="2"/>
      <c r="I95" s="242"/>
    </row>
    <row r="96" spans="6:9" x14ac:dyDescent="0.35">
      <c r="F96" s="50"/>
      <c r="G96" s="1"/>
      <c r="H96" s="2"/>
      <c r="I96" s="242"/>
    </row>
    <row r="97" spans="6:9" x14ac:dyDescent="0.35">
      <c r="F97" s="50"/>
      <c r="G97" s="1"/>
      <c r="H97" s="2"/>
      <c r="I97" s="242"/>
    </row>
    <row r="98" spans="6:9" x14ac:dyDescent="0.35">
      <c r="F98" s="50"/>
      <c r="G98" s="1"/>
      <c r="H98" s="2"/>
      <c r="I98" s="242"/>
    </row>
    <row r="99" spans="6:9" x14ac:dyDescent="0.35">
      <c r="F99" s="50"/>
      <c r="G99" s="1"/>
      <c r="H99" s="2"/>
      <c r="I99" s="242"/>
    </row>
    <row r="100" spans="6:9" x14ac:dyDescent="0.35">
      <c r="F100" s="50"/>
      <c r="G100" s="1"/>
      <c r="H100" s="2"/>
      <c r="I100" s="242"/>
    </row>
    <row r="101" spans="6:9" x14ac:dyDescent="0.35">
      <c r="F101" s="50"/>
      <c r="G101" s="1"/>
      <c r="H101" s="2"/>
      <c r="I101" s="242"/>
    </row>
    <row r="102" spans="6:9" x14ac:dyDescent="0.35">
      <c r="F102" s="50"/>
      <c r="G102" s="1"/>
      <c r="H102" s="2"/>
      <c r="I102" s="242"/>
    </row>
    <row r="103" spans="6:9" x14ac:dyDescent="0.35">
      <c r="F103" s="50"/>
      <c r="G103" s="1"/>
      <c r="H103" s="2"/>
      <c r="I103" s="242"/>
    </row>
    <row r="104" spans="6:9" x14ac:dyDescent="0.35">
      <c r="F104" s="50"/>
      <c r="G104" s="1"/>
      <c r="H104" s="2"/>
      <c r="I104" s="242"/>
    </row>
    <row r="105" spans="6:9" x14ac:dyDescent="0.35">
      <c r="F105" s="50"/>
      <c r="G105" s="1"/>
      <c r="H105" s="2"/>
      <c r="I105" s="242"/>
    </row>
    <row r="106" spans="6:9" x14ac:dyDescent="0.35">
      <c r="F106" s="50"/>
      <c r="G106" s="1"/>
      <c r="H106" s="2"/>
      <c r="I106" s="242"/>
    </row>
    <row r="107" spans="6:9" x14ac:dyDescent="0.35">
      <c r="F107" s="50"/>
      <c r="G107" s="1"/>
      <c r="H107" s="2"/>
      <c r="I107" s="242"/>
    </row>
    <row r="108" spans="6:9" x14ac:dyDescent="0.35">
      <c r="F108" s="50"/>
      <c r="G108" s="1"/>
      <c r="H108" s="2"/>
      <c r="I108" s="242"/>
    </row>
    <row r="109" spans="6:9" x14ac:dyDescent="0.35">
      <c r="F109" s="50"/>
      <c r="G109" s="1"/>
      <c r="H109" s="2"/>
      <c r="I109" s="242"/>
    </row>
    <row r="110" spans="6:9" x14ac:dyDescent="0.35">
      <c r="F110" s="50"/>
      <c r="G110" s="1"/>
      <c r="H110" s="2"/>
      <c r="I110" s="242"/>
    </row>
    <row r="111" spans="6:9" x14ac:dyDescent="0.35">
      <c r="F111" s="50"/>
      <c r="G111" s="1"/>
      <c r="H111" s="2"/>
      <c r="I111" s="242"/>
    </row>
    <row r="112" spans="6:9" x14ac:dyDescent="0.35">
      <c r="F112" s="50"/>
      <c r="G112" s="1"/>
      <c r="H112" s="2"/>
      <c r="I112" s="242"/>
    </row>
    <row r="113" spans="6:9" x14ac:dyDescent="0.35">
      <c r="F113" s="50"/>
      <c r="G113" s="1"/>
      <c r="H113" s="2"/>
      <c r="I113" s="242"/>
    </row>
    <row r="114" spans="6:9" x14ac:dyDescent="0.35">
      <c r="F114" s="50"/>
      <c r="G114" s="1"/>
      <c r="H114" s="2"/>
      <c r="I114" s="242"/>
    </row>
    <row r="115" spans="6:9" x14ac:dyDescent="0.35">
      <c r="F115" s="50"/>
      <c r="G115" s="1"/>
      <c r="H115" s="2"/>
      <c r="I115" s="242"/>
    </row>
    <row r="116" spans="6:9" x14ac:dyDescent="0.35">
      <c r="F116" s="50"/>
      <c r="G116" s="1"/>
      <c r="H116" s="2"/>
      <c r="I116" s="242"/>
    </row>
    <row r="117" spans="6:9" x14ac:dyDescent="0.35">
      <c r="F117" s="50"/>
      <c r="G117" s="1"/>
      <c r="H117" s="2"/>
      <c r="I117" s="242"/>
    </row>
    <row r="118" spans="6:9" x14ac:dyDescent="0.35">
      <c r="F118" s="50"/>
      <c r="G118" s="1"/>
      <c r="H118" s="2"/>
      <c r="I118" s="242"/>
    </row>
    <row r="119" spans="6:9" x14ac:dyDescent="0.35">
      <c r="F119" s="50"/>
      <c r="G119" s="1"/>
      <c r="H119" s="2"/>
      <c r="I119" s="242"/>
    </row>
    <row r="120" spans="6:9" x14ac:dyDescent="0.35">
      <c r="F120" s="50"/>
      <c r="G120" s="1"/>
      <c r="H120" s="2"/>
      <c r="I120" s="242"/>
    </row>
    <row r="121" spans="6:9" x14ac:dyDescent="0.35">
      <c r="F121" s="50"/>
      <c r="G121" s="1"/>
      <c r="H121" s="2"/>
      <c r="I121" s="242"/>
    </row>
    <row r="122" spans="6:9" x14ac:dyDescent="0.35">
      <c r="F122" s="50"/>
      <c r="G122" s="1"/>
      <c r="H122" s="2"/>
      <c r="I122" s="242"/>
    </row>
    <row r="123" spans="6:9" x14ac:dyDescent="0.35">
      <c r="F123" s="50"/>
      <c r="G123" s="1"/>
      <c r="H123" s="2"/>
      <c r="I123" s="242"/>
    </row>
    <row r="124" spans="6:9" x14ac:dyDescent="0.35">
      <c r="F124" s="50"/>
      <c r="G124" s="1"/>
      <c r="H124" s="2"/>
      <c r="I124" s="242"/>
    </row>
    <row r="125" spans="6:9" x14ac:dyDescent="0.35">
      <c r="F125" s="50"/>
      <c r="G125" s="1"/>
      <c r="H125" s="2"/>
      <c r="I125" s="242"/>
    </row>
    <row r="126" spans="6:9" x14ac:dyDescent="0.35">
      <c r="F126" s="50"/>
      <c r="G126" s="1"/>
      <c r="H126" s="2"/>
      <c r="I126" s="242"/>
    </row>
    <row r="127" spans="6:9" x14ac:dyDescent="0.35">
      <c r="F127" s="50"/>
      <c r="G127" s="1"/>
      <c r="H127" s="2"/>
      <c r="I127" s="242"/>
    </row>
    <row r="128" spans="6:9" x14ac:dyDescent="0.35">
      <c r="F128" s="50"/>
      <c r="G128" s="1"/>
      <c r="H128" s="2"/>
      <c r="I128" s="242"/>
    </row>
    <row r="129" spans="6:9" x14ac:dyDescent="0.35">
      <c r="F129" s="50"/>
      <c r="G129" s="1"/>
      <c r="H129" s="2"/>
      <c r="I129" s="242"/>
    </row>
    <row r="130" spans="6:9" x14ac:dyDescent="0.35">
      <c r="F130" s="50"/>
      <c r="G130" s="1"/>
      <c r="H130" s="2"/>
      <c r="I130" s="242"/>
    </row>
    <row r="131" spans="6:9" x14ac:dyDescent="0.35">
      <c r="F131" s="50"/>
      <c r="G131" s="1"/>
      <c r="H131" s="2"/>
      <c r="I131" s="242"/>
    </row>
    <row r="132" spans="6:9" x14ac:dyDescent="0.35">
      <c r="F132" s="50"/>
      <c r="G132" s="1"/>
      <c r="H132" s="2"/>
      <c r="I132" s="242"/>
    </row>
    <row r="133" spans="6:9" x14ac:dyDescent="0.35">
      <c r="F133" s="50"/>
      <c r="G133" s="1"/>
      <c r="H133" s="2"/>
      <c r="I133" s="242"/>
    </row>
    <row r="134" spans="6:9" x14ac:dyDescent="0.35">
      <c r="F134" s="50"/>
      <c r="G134" s="1"/>
      <c r="H134" s="2"/>
      <c r="I134" s="242"/>
    </row>
    <row r="135" spans="6:9" x14ac:dyDescent="0.35">
      <c r="F135" s="50"/>
      <c r="G135" s="1"/>
      <c r="H135" s="2"/>
      <c r="I135" s="242"/>
    </row>
    <row r="136" spans="6:9" x14ac:dyDescent="0.35">
      <c r="F136" s="50"/>
      <c r="G136" s="1"/>
      <c r="H136" s="2"/>
      <c r="I136" s="242"/>
    </row>
    <row r="137" spans="6:9" x14ac:dyDescent="0.35">
      <c r="F137" s="50"/>
      <c r="G137" s="1"/>
      <c r="H137" s="2"/>
      <c r="I137" s="242"/>
    </row>
    <row r="138" spans="6:9" x14ac:dyDescent="0.35">
      <c r="F138" s="50"/>
      <c r="G138" s="1"/>
      <c r="H138" s="2"/>
      <c r="I138" s="242"/>
    </row>
    <row r="139" spans="6:9" x14ac:dyDescent="0.35">
      <c r="F139" s="50"/>
      <c r="G139" s="1"/>
      <c r="H139" s="2"/>
      <c r="I139" s="242"/>
    </row>
    <row r="140" spans="6:9" x14ac:dyDescent="0.35">
      <c r="F140" s="50"/>
      <c r="G140" s="1"/>
      <c r="H140" s="2"/>
      <c r="I140" s="242"/>
    </row>
    <row r="141" spans="6:9" x14ac:dyDescent="0.35">
      <c r="F141" s="50"/>
      <c r="G141" s="1"/>
      <c r="H141" s="2"/>
      <c r="I141" s="242"/>
    </row>
    <row r="142" spans="6:9" x14ac:dyDescent="0.35">
      <c r="F142" s="50"/>
      <c r="G142" s="1"/>
    </row>
    <row r="143" spans="6:9" x14ac:dyDescent="0.35">
      <c r="F143" s="50"/>
      <c r="G143" s="1"/>
    </row>
    <row r="144" spans="6:9" x14ac:dyDescent="0.35">
      <c r="F144" s="50"/>
      <c r="G144" s="1"/>
    </row>
    <row r="145" spans="6:7" x14ac:dyDescent="0.35">
      <c r="F145" s="50"/>
      <c r="G145" s="1"/>
    </row>
    <row r="146" spans="6:7" x14ac:dyDescent="0.35">
      <c r="F146" s="50"/>
      <c r="G146" s="1"/>
    </row>
    <row r="147" spans="6:7" x14ac:dyDescent="0.35">
      <c r="F147" s="50"/>
      <c r="G147" s="1"/>
    </row>
    <row r="148" spans="6:7" x14ac:dyDescent="0.35">
      <c r="F148" s="50"/>
      <c r="G148" s="1"/>
    </row>
    <row r="149" spans="6:7" x14ac:dyDescent="0.35">
      <c r="F149" s="50"/>
      <c r="G149" s="1"/>
    </row>
    <row r="150" spans="6:7" x14ac:dyDescent="0.35">
      <c r="F150" s="50"/>
      <c r="G150" s="1"/>
    </row>
    <row r="151" spans="6:7" x14ac:dyDescent="0.35">
      <c r="F151" s="50"/>
      <c r="G151" s="1"/>
    </row>
    <row r="152" spans="6:7" x14ac:dyDescent="0.35">
      <c r="F152" s="50"/>
      <c r="G152" s="1"/>
    </row>
    <row r="153" spans="6:7" x14ac:dyDescent="0.35">
      <c r="F153" s="50"/>
      <c r="G153" s="1"/>
    </row>
    <row r="154" spans="6:7" x14ac:dyDescent="0.35">
      <c r="F154" s="50"/>
      <c r="G154" s="1"/>
    </row>
    <row r="155" spans="6:7" x14ac:dyDescent="0.35">
      <c r="F155" s="50"/>
      <c r="G155" s="1"/>
    </row>
    <row r="156" spans="6:7" x14ac:dyDescent="0.35">
      <c r="F156" s="50"/>
      <c r="G156" s="1"/>
    </row>
    <row r="157" spans="6:7" x14ac:dyDescent="0.35">
      <c r="F157" s="50"/>
      <c r="G157" s="1"/>
    </row>
    <row r="158" spans="6:7" x14ac:dyDescent="0.35">
      <c r="F158" s="50"/>
      <c r="G158" s="1"/>
    </row>
    <row r="159" spans="6:7" x14ac:dyDescent="0.35">
      <c r="F159" s="50"/>
      <c r="G159" s="1"/>
    </row>
    <row r="160" spans="6:7" x14ac:dyDescent="0.35">
      <c r="F160" s="50"/>
      <c r="G160" s="1"/>
    </row>
    <row r="161" spans="6:7" x14ac:dyDescent="0.35">
      <c r="F161" s="50"/>
      <c r="G161" s="1"/>
    </row>
    <row r="162" spans="6:7" x14ac:dyDescent="0.35">
      <c r="F162" s="50"/>
      <c r="G162" s="1"/>
    </row>
    <row r="163" spans="6:7" x14ac:dyDescent="0.35">
      <c r="F163" s="50"/>
      <c r="G163" s="1"/>
    </row>
    <row r="164" spans="6:7" x14ac:dyDescent="0.35">
      <c r="F164" s="50"/>
      <c r="G164" s="1"/>
    </row>
    <row r="165" spans="6:7" x14ac:dyDescent="0.35">
      <c r="F165" s="50"/>
      <c r="G165" s="1"/>
    </row>
    <row r="166" spans="6:7" x14ac:dyDescent="0.35">
      <c r="F166" s="50"/>
      <c r="G166" s="1"/>
    </row>
    <row r="167" spans="6:7" x14ac:dyDescent="0.35">
      <c r="F167" s="50"/>
      <c r="G167" s="1"/>
    </row>
    <row r="168" spans="6:7" x14ac:dyDescent="0.35">
      <c r="F168" s="50"/>
      <c r="G168" s="1"/>
    </row>
    <row r="169" spans="6:7" x14ac:dyDescent="0.35">
      <c r="F169" s="50"/>
      <c r="G169" s="1"/>
    </row>
    <row r="170" spans="6:7" x14ac:dyDescent="0.35">
      <c r="F170" s="50"/>
      <c r="G170" s="1"/>
    </row>
    <row r="171" spans="6:7" x14ac:dyDescent="0.35">
      <c r="F171" s="50"/>
      <c r="G171" s="1"/>
    </row>
    <row r="172" spans="6:7" x14ac:dyDescent="0.35">
      <c r="F172" s="50"/>
      <c r="G172" s="1"/>
    </row>
    <row r="173" spans="6:7" x14ac:dyDescent="0.35">
      <c r="F173" s="50"/>
      <c r="G173" s="1"/>
    </row>
    <row r="174" spans="6:7" x14ac:dyDescent="0.35">
      <c r="F174" s="50"/>
      <c r="G174" s="1"/>
    </row>
    <row r="175" spans="6:7" x14ac:dyDescent="0.35">
      <c r="F175" s="50"/>
      <c r="G175" s="1"/>
    </row>
    <row r="176" spans="6:7" x14ac:dyDescent="0.35">
      <c r="F176" s="50"/>
      <c r="G176" s="1"/>
    </row>
    <row r="177" spans="6:7" x14ac:dyDescent="0.35">
      <c r="F177" s="50"/>
      <c r="G177" s="1"/>
    </row>
    <row r="178" spans="6:7" x14ac:dyDescent="0.35">
      <c r="F178" s="50"/>
      <c r="G178" s="1"/>
    </row>
    <row r="179" spans="6:7" x14ac:dyDescent="0.35">
      <c r="F179" s="50"/>
      <c r="G179" s="1"/>
    </row>
    <row r="180" spans="6:7" x14ac:dyDescent="0.35">
      <c r="F180" s="50"/>
      <c r="G180" s="1"/>
    </row>
  </sheetData>
  <mergeCells count="1">
    <mergeCell ref="A1:D1"/>
  </mergeCells>
  <conditionalFormatting sqref="G3:G180">
    <cfRule type="containsText" dxfId="116" priority="3" operator="containsText" text="falso">
      <formula>NOT(ISERROR(SEARCH("falso",G3)))</formula>
    </cfRule>
  </conditionalFormatting>
  <conditionalFormatting sqref="H2:H141">
    <cfRule type="containsText" dxfId="115" priority="1" operator="containsText" text="falso">
      <formula>NOT(ISERROR(SEARCH("falso",H2)))</formula>
    </cfRule>
  </conditionalFormatting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C000"/>
  </sheetPr>
  <dimension ref="A1:I180"/>
  <sheetViews>
    <sheetView workbookViewId="0">
      <selection activeCell="E2" sqref="E2:E61"/>
    </sheetView>
  </sheetViews>
  <sheetFormatPr defaultColWidth="8.81640625" defaultRowHeight="14.5" x14ac:dyDescent="0.35"/>
  <cols>
    <col min="1" max="2" width="8.7265625" style="53" customWidth="1"/>
    <col min="3" max="3" width="55.7265625" style="59" customWidth="1"/>
    <col min="4" max="4" width="10.7265625" style="54" customWidth="1"/>
    <col min="5" max="5" width="8.81640625" style="53"/>
    <col min="6" max="6" width="45.453125" style="53" bestFit="1" customWidth="1"/>
    <col min="7" max="16384" width="8.81640625" style="53"/>
  </cols>
  <sheetData>
    <row r="1" spans="1:9" s="1" customFormat="1" ht="30" customHeight="1" thickBot="1" x14ac:dyDescent="0.4">
      <c r="A1" s="304" t="s">
        <v>810</v>
      </c>
      <c r="B1" s="304"/>
      <c r="C1" s="304"/>
      <c r="D1" s="304"/>
    </row>
    <row r="2" spans="1:9" s="4" customFormat="1" ht="30" customHeight="1" thickBot="1" x14ac:dyDescent="0.4">
      <c r="A2" s="66" t="s">
        <v>52</v>
      </c>
      <c r="B2" s="67" t="s">
        <v>53</v>
      </c>
      <c r="C2" s="68" t="s">
        <v>0</v>
      </c>
      <c r="D2" s="62" t="s">
        <v>844</v>
      </c>
      <c r="E2" s="270" t="s">
        <v>842</v>
      </c>
      <c r="H2" s="241"/>
      <c r="I2" s="243"/>
    </row>
    <row r="3" spans="1:9" s="2" customFormat="1" ht="15" customHeight="1" thickBot="1" x14ac:dyDescent="0.4">
      <c r="A3" s="83">
        <v>104</v>
      </c>
      <c r="B3" s="84">
        <v>430072</v>
      </c>
      <c r="C3" s="85" t="s">
        <v>65</v>
      </c>
      <c r="D3" s="102">
        <v>1</v>
      </c>
      <c r="E3" s="285">
        <v>70</v>
      </c>
      <c r="F3" s="50"/>
      <c r="G3" s="1"/>
      <c r="I3" s="242"/>
    </row>
    <row r="4" spans="1:9" s="2" customFormat="1" ht="15" customHeight="1" thickBot="1" x14ac:dyDescent="0.4">
      <c r="A4" s="80">
        <v>105</v>
      </c>
      <c r="B4" s="81">
        <v>440130</v>
      </c>
      <c r="C4" s="82" t="s">
        <v>14</v>
      </c>
      <c r="D4" s="24">
        <v>1</v>
      </c>
      <c r="E4" s="271">
        <v>40</v>
      </c>
      <c r="F4" s="50"/>
      <c r="G4" s="1"/>
      <c r="I4" s="242"/>
    </row>
    <row r="5" spans="1:9" s="2" customFormat="1" ht="15" customHeight="1" thickBot="1" x14ac:dyDescent="0.4">
      <c r="A5" s="80">
        <v>106.1</v>
      </c>
      <c r="B5" s="81">
        <v>460330</v>
      </c>
      <c r="C5" s="82" t="s">
        <v>1013</v>
      </c>
      <c r="D5" s="24">
        <v>1</v>
      </c>
      <c r="E5" s="271">
        <v>45</v>
      </c>
      <c r="F5" s="50"/>
      <c r="G5" s="1"/>
      <c r="I5" s="242"/>
    </row>
    <row r="6" spans="1:9" s="2" customFormat="1" ht="15" customHeight="1" thickBot="1" x14ac:dyDescent="0.4">
      <c r="A6" s="80">
        <v>107.1</v>
      </c>
      <c r="B6" s="81">
        <v>450172</v>
      </c>
      <c r="C6" s="82" t="s">
        <v>795</v>
      </c>
      <c r="D6" s="24">
        <v>1</v>
      </c>
      <c r="E6" s="271">
        <v>80</v>
      </c>
      <c r="F6" s="50"/>
      <c r="G6" s="1"/>
      <c r="I6" s="242"/>
    </row>
    <row r="7" spans="1:9" s="2" customFormat="1" ht="15" customHeight="1" thickBot="1" x14ac:dyDescent="0.4">
      <c r="A7" s="83">
        <v>107.2</v>
      </c>
      <c r="B7" s="84">
        <v>450173</v>
      </c>
      <c r="C7" s="85" t="s">
        <v>796</v>
      </c>
      <c r="D7" s="102">
        <v>1</v>
      </c>
      <c r="E7" s="285">
        <v>80</v>
      </c>
      <c r="F7" s="50"/>
      <c r="G7" s="1"/>
      <c r="I7" s="242"/>
    </row>
    <row r="8" spans="1:9" s="2" customFormat="1" ht="15" customHeight="1" thickBot="1" x14ac:dyDescent="0.4">
      <c r="A8" s="86">
        <v>108</v>
      </c>
      <c r="B8" s="87">
        <v>460346</v>
      </c>
      <c r="C8" s="88" t="s">
        <v>1514</v>
      </c>
      <c r="D8" s="27">
        <v>1</v>
      </c>
      <c r="E8" s="276">
        <v>80</v>
      </c>
      <c r="F8" s="50"/>
      <c r="G8" s="1"/>
      <c r="I8" s="242"/>
    </row>
    <row r="9" spans="1:9" s="2" customFormat="1" ht="15" customHeight="1" thickBot="1" x14ac:dyDescent="0.4">
      <c r="A9" s="80">
        <v>109</v>
      </c>
      <c r="B9" s="81">
        <v>480271</v>
      </c>
      <c r="C9" s="82" t="s">
        <v>29</v>
      </c>
      <c r="D9" s="24">
        <v>1</v>
      </c>
      <c r="E9" s="271">
        <v>60</v>
      </c>
      <c r="F9" s="50"/>
      <c r="G9" s="1"/>
      <c r="I9" s="242"/>
    </row>
    <row r="10" spans="1:9" s="2" customFormat="1" ht="15" customHeight="1" thickBot="1" x14ac:dyDescent="0.4">
      <c r="A10" s="80">
        <v>110</v>
      </c>
      <c r="B10" s="81">
        <v>445170</v>
      </c>
      <c r="C10" s="82" t="s">
        <v>1542</v>
      </c>
      <c r="D10" s="24">
        <v>1</v>
      </c>
      <c r="E10" s="271">
        <v>40</v>
      </c>
      <c r="F10" s="50"/>
      <c r="G10" s="1"/>
      <c r="I10" s="242"/>
    </row>
    <row r="11" spans="1:9" s="2" customFormat="1" ht="15" customHeight="1" thickBot="1" x14ac:dyDescent="0.4">
      <c r="A11" s="83">
        <v>112</v>
      </c>
      <c r="B11" s="84">
        <v>430940</v>
      </c>
      <c r="C11" s="85" t="s">
        <v>1544</v>
      </c>
      <c r="D11" s="102">
        <v>1</v>
      </c>
      <c r="E11" s="285">
        <v>28</v>
      </c>
      <c r="F11" s="50"/>
      <c r="G11" s="1"/>
      <c r="I11" s="242"/>
    </row>
    <row r="12" spans="1:9" s="2" customFormat="1" ht="15" customHeight="1" thickBot="1" x14ac:dyDescent="0.4">
      <c r="A12" s="86">
        <v>113</v>
      </c>
      <c r="B12" s="87">
        <v>430960</v>
      </c>
      <c r="C12" s="88" t="s">
        <v>1545</v>
      </c>
      <c r="D12" s="27">
        <v>1</v>
      </c>
      <c r="E12" s="276">
        <v>70</v>
      </c>
      <c r="F12" s="50"/>
      <c r="G12" s="1"/>
      <c r="I12" s="242"/>
    </row>
    <row r="13" spans="1:9" s="2" customFormat="1" ht="15" customHeight="1" thickBot="1" x14ac:dyDescent="0.4">
      <c r="A13" s="32"/>
      <c r="B13" s="33"/>
      <c r="C13" s="45"/>
      <c r="D13" s="34"/>
      <c r="E13" s="272"/>
      <c r="F13" s="50"/>
      <c r="G13" s="1"/>
      <c r="I13" s="242"/>
    </row>
    <row r="14" spans="1:9" s="1" customFormat="1" ht="15" customHeight="1" x14ac:dyDescent="0.35">
      <c r="A14" s="64">
        <v>2</v>
      </c>
      <c r="B14" s="89">
        <v>310650</v>
      </c>
      <c r="C14" s="65" t="s">
        <v>331</v>
      </c>
      <c r="D14" s="25">
        <v>1</v>
      </c>
      <c r="E14" s="277">
        <v>70</v>
      </c>
      <c r="F14" s="50"/>
      <c r="H14" s="2"/>
      <c r="I14" s="242"/>
    </row>
    <row r="15" spans="1:9" s="1" customFormat="1" ht="15" customHeight="1" x14ac:dyDescent="0.35">
      <c r="A15" s="48">
        <v>3</v>
      </c>
      <c r="B15" s="73">
        <v>350430</v>
      </c>
      <c r="C15" s="63" t="s">
        <v>2</v>
      </c>
      <c r="D15" s="13">
        <v>15</v>
      </c>
      <c r="E15" s="274">
        <v>1.2000000000000002</v>
      </c>
      <c r="F15" s="50"/>
      <c r="H15" s="2"/>
      <c r="I15" s="242"/>
    </row>
    <row r="16" spans="1:9" s="1" customFormat="1" ht="15" customHeight="1" x14ac:dyDescent="0.35">
      <c r="A16" s="48">
        <v>4</v>
      </c>
      <c r="B16" s="73">
        <v>134503</v>
      </c>
      <c r="C16" s="63" t="s">
        <v>3</v>
      </c>
      <c r="D16" s="13">
        <v>30</v>
      </c>
      <c r="E16" s="274">
        <v>0.60000000000000009</v>
      </c>
      <c r="F16" s="50"/>
      <c r="H16" s="2"/>
      <c r="I16" s="242"/>
    </row>
    <row r="17" spans="1:9" s="1" customFormat="1" ht="15" customHeight="1" x14ac:dyDescent="0.35">
      <c r="A17" s="48">
        <v>5</v>
      </c>
      <c r="B17" s="73">
        <v>157003</v>
      </c>
      <c r="C17" s="63" t="s">
        <v>5</v>
      </c>
      <c r="D17" s="13">
        <v>4</v>
      </c>
      <c r="E17" s="274">
        <v>4.5</v>
      </c>
      <c r="F17" s="50"/>
      <c r="H17" s="2"/>
      <c r="I17" s="242"/>
    </row>
    <row r="18" spans="1:9" s="1" customFormat="1" ht="15" customHeight="1" x14ac:dyDescent="0.35">
      <c r="A18" s="48">
        <v>6</v>
      </c>
      <c r="B18" s="73">
        <v>121016</v>
      </c>
      <c r="C18" s="63" t="s">
        <v>6</v>
      </c>
      <c r="D18" s="13">
        <v>3</v>
      </c>
      <c r="E18" s="274">
        <v>7</v>
      </c>
      <c r="F18" s="50"/>
      <c r="H18" s="2"/>
      <c r="I18" s="242"/>
    </row>
    <row r="19" spans="1:9" s="1" customFormat="1" ht="15" customHeight="1" x14ac:dyDescent="0.35">
      <c r="A19" s="48">
        <v>20</v>
      </c>
      <c r="B19" s="73">
        <v>156021</v>
      </c>
      <c r="C19" s="63" t="s">
        <v>12</v>
      </c>
      <c r="D19" s="13">
        <v>10</v>
      </c>
      <c r="E19" s="274">
        <v>2.6</v>
      </c>
      <c r="F19" s="50"/>
      <c r="H19" s="2"/>
      <c r="I19" s="242"/>
    </row>
    <row r="20" spans="1:9" s="1" customFormat="1" ht="15" customHeight="1" x14ac:dyDescent="0.35">
      <c r="A20" s="48">
        <v>21</v>
      </c>
      <c r="B20" s="73">
        <v>134101</v>
      </c>
      <c r="C20" s="63" t="s">
        <v>13</v>
      </c>
      <c r="D20" s="13">
        <v>30</v>
      </c>
      <c r="E20" s="274">
        <v>0.60000000000000009</v>
      </c>
      <c r="F20" s="50"/>
      <c r="H20" s="2"/>
      <c r="I20" s="242"/>
    </row>
    <row r="21" spans="1:9" s="1" customFormat="1" ht="15" customHeight="1" x14ac:dyDescent="0.35">
      <c r="A21" s="48">
        <v>28</v>
      </c>
      <c r="B21" s="73">
        <v>321170</v>
      </c>
      <c r="C21" s="63" t="s">
        <v>1540</v>
      </c>
      <c r="D21" s="13">
        <v>10</v>
      </c>
      <c r="E21" s="274">
        <v>1.6</v>
      </c>
      <c r="F21" s="50"/>
      <c r="H21" s="2"/>
      <c r="I21" s="242"/>
    </row>
    <row r="22" spans="1:9" s="1" customFormat="1" ht="15" customHeight="1" x14ac:dyDescent="0.35">
      <c r="A22" s="48">
        <v>29</v>
      </c>
      <c r="B22" s="73">
        <v>130203</v>
      </c>
      <c r="C22" s="63" t="s">
        <v>19</v>
      </c>
      <c r="D22" s="13">
        <v>10</v>
      </c>
      <c r="E22" s="274">
        <v>1.6</v>
      </c>
      <c r="F22" s="50"/>
      <c r="H22" s="2"/>
      <c r="I22" s="242"/>
    </row>
    <row r="23" spans="1:9" s="1" customFormat="1" ht="15" customHeight="1" x14ac:dyDescent="0.35">
      <c r="A23" s="48">
        <v>30.1</v>
      </c>
      <c r="B23" s="73">
        <v>360480</v>
      </c>
      <c r="C23" s="63" t="s">
        <v>20</v>
      </c>
      <c r="D23" s="13">
        <v>1</v>
      </c>
      <c r="E23" s="274">
        <v>22</v>
      </c>
      <c r="F23" s="50"/>
      <c r="H23" s="2"/>
      <c r="I23" s="242"/>
    </row>
    <row r="24" spans="1:9" s="1" customFormat="1" ht="15" customHeight="1" x14ac:dyDescent="0.35">
      <c r="A24" s="48">
        <v>31</v>
      </c>
      <c r="B24" s="73">
        <v>130604</v>
      </c>
      <c r="C24" s="63" t="s">
        <v>21</v>
      </c>
      <c r="D24" s="13">
        <v>10</v>
      </c>
      <c r="E24" s="274">
        <v>1.6</v>
      </c>
      <c r="F24" s="50"/>
      <c r="H24" s="2"/>
      <c r="I24" s="242"/>
    </row>
    <row r="25" spans="1:9" s="1" customFormat="1" ht="15" customHeight="1" x14ac:dyDescent="0.35">
      <c r="A25" s="48">
        <v>34.1</v>
      </c>
      <c r="B25" s="73">
        <v>393026</v>
      </c>
      <c r="C25" s="63" t="s">
        <v>1522</v>
      </c>
      <c r="D25" s="13">
        <v>1</v>
      </c>
      <c r="E25" s="274">
        <v>130</v>
      </c>
      <c r="F25" s="50"/>
      <c r="H25" s="2"/>
      <c r="I25" s="242"/>
    </row>
    <row r="26" spans="1:9" s="1" customFormat="1" ht="15" customHeight="1" x14ac:dyDescent="0.35">
      <c r="A26" s="48">
        <v>34.200000000000003</v>
      </c>
      <c r="B26" s="73">
        <v>393042</v>
      </c>
      <c r="C26" s="63" t="s">
        <v>1523</v>
      </c>
      <c r="D26" s="13">
        <v>1</v>
      </c>
      <c r="E26" s="274">
        <v>180</v>
      </c>
      <c r="F26" s="50"/>
      <c r="H26" s="2"/>
      <c r="I26" s="242"/>
    </row>
    <row r="27" spans="1:9" s="1" customFormat="1" ht="15" customHeight="1" x14ac:dyDescent="0.35">
      <c r="A27" s="48">
        <v>35</v>
      </c>
      <c r="B27" s="73">
        <v>130805</v>
      </c>
      <c r="C27" s="63" t="s">
        <v>22</v>
      </c>
      <c r="D27" s="13">
        <v>15</v>
      </c>
      <c r="E27" s="274">
        <v>1.2000000000000002</v>
      </c>
      <c r="F27" s="50"/>
      <c r="H27" s="2"/>
      <c r="I27" s="242"/>
    </row>
    <row r="28" spans="1:9" s="1" customFormat="1" ht="15" customHeight="1" x14ac:dyDescent="0.35">
      <c r="A28" s="48">
        <v>36</v>
      </c>
      <c r="B28" s="73">
        <v>310660</v>
      </c>
      <c r="C28" s="63" t="s">
        <v>1524</v>
      </c>
      <c r="D28" s="13">
        <v>1</v>
      </c>
      <c r="E28" s="274">
        <v>18</v>
      </c>
      <c r="F28" s="50"/>
      <c r="H28" s="2"/>
      <c r="I28" s="242"/>
    </row>
    <row r="29" spans="1:9" s="1" customFormat="1" ht="15" customHeight="1" x14ac:dyDescent="0.35">
      <c r="A29" s="48">
        <v>37.1</v>
      </c>
      <c r="B29" s="73">
        <v>485060</v>
      </c>
      <c r="C29" s="63" t="s">
        <v>1521</v>
      </c>
      <c r="D29" s="13">
        <v>10</v>
      </c>
      <c r="E29" s="274">
        <v>2.4000000000000004</v>
      </c>
      <c r="F29" s="50"/>
      <c r="H29" s="2"/>
      <c r="I29" s="242"/>
    </row>
    <row r="30" spans="1:9" s="1" customFormat="1" ht="15" customHeight="1" x14ac:dyDescent="0.35">
      <c r="A30" s="48">
        <v>37.200000000000003</v>
      </c>
      <c r="B30" s="73">
        <v>485061</v>
      </c>
      <c r="C30" s="63" t="s">
        <v>1709</v>
      </c>
      <c r="D30" s="13">
        <v>5</v>
      </c>
      <c r="E30" s="274">
        <v>3.5</v>
      </c>
      <c r="F30" s="50"/>
      <c r="H30" s="2"/>
      <c r="I30" s="242"/>
    </row>
    <row r="31" spans="1:9" s="1" customFormat="1" ht="15" customHeight="1" x14ac:dyDescent="0.35">
      <c r="A31" s="48">
        <v>38.1</v>
      </c>
      <c r="B31" s="73">
        <v>162020</v>
      </c>
      <c r="C31" s="63" t="s">
        <v>37</v>
      </c>
      <c r="D31" s="13">
        <v>1</v>
      </c>
      <c r="E31" s="274">
        <v>22</v>
      </c>
      <c r="F31" s="50"/>
      <c r="H31" s="2"/>
      <c r="I31" s="242"/>
    </row>
    <row r="32" spans="1:9" s="1" customFormat="1" ht="15" customHeight="1" x14ac:dyDescent="0.35">
      <c r="A32" s="48">
        <v>38.200000000000003</v>
      </c>
      <c r="B32" s="73">
        <v>162024</v>
      </c>
      <c r="C32" s="63" t="s">
        <v>75</v>
      </c>
      <c r="D32" s="13">
        <v>1</v>
      </c>
      <c r="E32" s="274">
        <v>22</v>
      </c>
      <c r="F32" s="50"/>
      <c r="H32" s="2"/>
      <c r="I32" s="242"/>
    </row>
    <row r="33" spans="1:9" s="1" customFormat="1" ht="15" customHeight="1" x14ac:dyDescent="0.35">
      <c r="A33" s="48">
        <v>39</v>
      </c>
      <c r="B33" s="73">
        <v>131101</v>
      </c>
      <c r="C33" s="63" t="s">
        <v>38</v>
      </c>
      <c r="D33" s="13">
        <v>30</v>
      </c>
      <c r="E33" s="274">
        <v>0.60000000000000009</v>
      </c>
      <c r="F33" s="50"/>
      <c r="H33" s="2"/>
      <c r="I33" s="242"/>
    </row>
    <row r="34" spans="1:9" s="1" customFormat="1" ht="15" customHeight="1" x14ac:dyDescent="0.35">
      <c r="A34" s="48">
        <v>40</v>
      </c>
      <c r="B34" s="73">
        <v>162008</v>
      </c>
      <c r="C34" s="63" t="s">
        <v>39</v>
      </c>
      <c r="D34" s="13">
        <v>5</v>
      </c>
      <c r="E34" s="274">
        <v>3.5</v>
      </c>
      <c r="F34" s="50"/>
      <c r="H34" s="2"/>
      <c r="I34" s="242"/>
    </row>
    <row r="35" spans="1:9" s="1" customFormat="1" ht="15" customHeight="1" x14ac:dyDescent="0.35">
      <c r="A35" s="48">
        <v>41</v>
      </c>
      <c r="B35" s="73">
        <v>380680</v>
      </c>
      <c r="C35" s="63" t="s">
        <v>510</v>
      </c>
      <c r="D35" s="13">
        <v>30</v>
      </c>
      <c r="E35" s="274">
        <v>0.60000000000000009</v>
      </c>
      <c r="F35" s="50"/>
      <c r="H35" s="2"/>
      <c r="I35" s="242"/>
    </row>
    <row r="36" spans="1:9" s="1" customFormat="1" ht="15" customHeight="1" x14ac:dyDescent="0.35">
      <c r="A36" s="48">
        <v>42</v>
      </c>
      <c r="B36" s="73">
        <v>131710</v>
      </c>
      <c r="C36" s="63" t="s">
        <v>28</v>
      </c>
      <c r="D36" s="13">
        <v>30</v>
      </c>
      <c r="E36" s="274">
        <v>0.60000000000000009</v>
      </c>
      <c r="F36" s="50"/>
      <c r="H36" s="2"/>
      <c r="I36" s="242"/>
    </row>
    <row r="37" spans="1:9" s="1" customFormat="1" ht="15" customHeight="1" x14ac:dyDescent="0.35">
      <c r="A37" s="48">
        <v>43</v>
      </c>
      <c r="B37" s="73">
        <v>134507</v>
      </c>
      <c r="C37" s="63" t="s">
        <v>24</v>
      </c>
      <c r="D37" s="13">
        <v>30</v>
      </c>
      <c r="E37" s="274">
        <v>0.60000000000000009</v>
      </c>
      <c r="F37" s="50"/>
      <c r="H37" s="2"/>
      <c r="I37" s="242"/>
    </row>
    <row r="38" spans="1:9" s="1" customFormat="1" ht="15" customHeight="1" x14ac:dyDescent="0.35">
      <c r="A38" s="48">
        <v>58</v>
      </c>
      <c r="B38" s="73">
        <v>134505</v>
      </c>
      <c r="C38" s="63" t="s">
        <v>34</v>
      </c>
      <c r="D38" s="13">
        <v>30</v>
      </c>
      <c r="E38" s="274">
        <v>0.60000000000000009</v>
      </c>
      <c r="F38" s="50"/>
      <c r="H38" s="2"/>
      <c r="I38" s="242"/>
    </row>
    <row r="39" spans="1:9" s="1" customFormat="1" ht="15" customHeight="1" x14ac:dyDescent="0.35">
      <c r="A39" s="48">
        <v>59</v>
      </c>
      <c r="B39" s="73">
        <v>340760</v>
      </c>
      <c r="C39" s="63" t="s">
        <v>23</v>
      </c>
      <c r="D39" s="13">
        <v>5</v>
      </c>
      <c r="E39" s="274">
        <v>3.5</v>
      </c>
      <c r="F39" s="50"/>
      <c r="H39" s="2"/>
      <c r="I39" s="242"/>
    </row>
    <row r="40" spans="1:9" s="1" customFormat="1" ht="15" customHeight="1" x14ac:dyDescent="0.35">
      <c r="A40" s="48">
        <v>60</v>
      </c>
      <c r="B40" s="48">
        <v>470390</v>
      </c>
      <c r="C40" s="63" t="s">
        <v>1530</v>
      </c>
      <c r="D40" s="13">
        <v>1</v>
      </c>
      <c r="E40" s="274">
        <v>45</v>
      </c>
      <c r="F40" s="50"/>
      <c r="H40" s="2"/>
      <c r="I40" s="242"/>
    </row>
    <row r="41" spans="1:9" s="1" customFormat="1" ht="15" customHeight="1" x14ac:dyDescent="0.35">
      <c r="A41" s="48">
        <v>61</v>
      </c>
      <c r="B41" s="73">
        <v>320470</v>
      </c>
      <c r="C41" s="63" t="s">
        <v>25</v>
      </c>
      <c r="D41" s="13">
        <v>5</v>
      </c>
      <c r="E41" s="274">
        <v>3.5</v>
      </c>
      <c r="F41" s="50"/>
      <c r="H41" s="2"/>
      <c r="I41" s="242"/>
    </row>
    <row r="42" spans="1:9" s="1" customFormat="1" ht="15" customHeight="1" x14ac:dyDescent="0.35">
      <c r="A42" s="48">
        <v>62</v>
      </c>
      <c r="B42" s="73">
        <v>134506</v>
      </c>
      <c r="C42" s="63" t="s">
        <v>26</v>
      </c>
      <c r="D42" s="13">
        <v>30</v>
      </c>
      <c r="E42" s="274">
        <v>0.60000000000000009</v>
      </c>
      <c r="F42" s="50"/>
      <c r="H42" s="2"/>
      <c r="I42" s="242"/>
    </row>
    <row r="43" spans="1:9" s="1" customFormat="1" ht="15" customHeight="1" x14ac:dyDescent="0.35">
      <c r="A43" s="48">
        <v>63</v>
      </c>
      <c r="B43" s="73">
        <v>184020</v>
      </c>
      <c r="C43" s="63" t="s">
        <v>300</v>
      </c>
      <c r="D43" s="13">
        <v>10</v>
      </c>
      <c r="E43" s="274">
        <v>2</v>
      </c>
      <c r="F43" s="50"/>
      <c r="H43" s="2"/>
      <c r="I43" s="242"/>
    </row>
    <row r="44" spans="1:9" s="1" customFormat="1" ht="15" customHeight="1" x14ac:dyDescent="0.35">
      <c r="A44" s="48">
        <v>64</v>
      </c>
      <c r="B44" s="73">
        <v>321220</v>
      </c>
      <c r="C44" s="63" t="s">
        <v>43</v>
      </c>
      <c r="D44" s="13">
        <v>2</v>
      </c>
      <c r="E44" s="274">
        <v>14</v>
      </c>
      <c r="F44" s="50"/>
      <c r="H44" s="2"/>
      <c r="I44" s="242"/>
    </row>
    <row r="45" spans="1:9" s="1" customFormat="1" ht="15" customHeight="1" x14ac:dyDescent="0.35">
      <c r="A45" s="48">
        <v>65</v>
      </c>
      <c r="B45" s="48">
        <v>322520</v>
      </c>
      <c r="C45" s="63" t="s">
        <v>973</v>
      </c>
      <c r="D45" s="13">
        <v>15</v>
      </c>
      <c r="E45" s="274">
        <v>1.2000000000000002</v>
      </c>
      <c r="F45" s="50"/>
      <c r="H45" s="2"/>
      <c r="I45" s="242"/>
    </row>
    <row r="46" spans="1:9" s="1" customFormat="1" ht="15" customHeight="1" x14ac:dyDescent="0.35">
      <c r="A46" s="48">
        <v>66</v>
      </c>
      <c r="B46" s="73">
        <v>321230</v>
      </c>
      <c r="C46" s="63" t="s">
        <v>45</v>
      </c>
      <c r="D46" s="13">
        <v>1</v>
      </c>
      <c r="E46" s="274">
        <v>22</v>
      </c>
      <c r="F46" s="50"/>
      <c r="H46" s="2"/>
      <c r="I46" s="242"/>
    </row>
    <row r="47" spans="1:9" s="1" customFormat="1" ht="15" customHeight="1" x14ac:dyDescent="0.35">
      <c r="A47" s="48">
        <v>67</v>
      </c>
      <c r="B47" s="73">
        <v>134407</v>
      </c>
      <c r="C47" s="63" t="s">
        <v>46</v>
      </c>
      <c r="D47" s="13">
        <v>30</v>
      </c>
      <c r="E47" s="274">
        <v>0.60000000000000009</v>
      </c>
      <c r="F47" s="50"/>
      <c r="H47" s="2"/>
      <c r="I47" s="242"/>
    </row>
    <row r="48" spans="1:9" s="1" customFormat="1" ht="15" customHeight="1" x14ac:dyDescent="0.35">
      <c r="A48" s="48">
        <v>68</v>
      </c>
      <c r="B48" s="73">
        <v>328040</v>
      </c>
      <c r="C48" s="63" t="s">
        <v>404</v>
      </c>
      <c r="D48" s="13">
        <v>1</v>
      </c>
      <c r="E48" s="274">
        <v>45</v>
      </c>
      <c r="F48" s="50"/>
      <c r="H48" s="2"/>
      <c r="I48" s="242"/>
    </row>
    <row r="49" spans="1:9" s="1" customFormat="1" ht="15" customHeight="1" x14ac:dyDescent="0.35">
      <c r="A49" s="48">
        <v>69</v>
      </c>
      <c r="B49" s="73">
        <v>134305</v>
      </c>
      <c r="C49" s="63" t="s">
        <v>48</v>
      </c>
      <c r="D49" s="13">
        <v>30</v>
      </c>
      <c r="E49" s="274">
        <v>0.60000000000000009</v>
      </c>
      <c r="F49" s="50"/>
      <c r="H49" s="2"/>
      <c r="I49" s="242"/>
    </row>
    <row r="50" spans="1:9" s="1" customFormat="1" ht="15" customHeight="1" x14ac:dyDescent="0.35">
      <c r="A50" s="48">
        <v>70</v>
      </c>
      <c r="B50" s="73">
        <v>396440</v>
      </c>
      <c r="C50" s="63" t="s">
        <v>35</v>
      </c>
      <c r="D50" s="13">
        <v>2</v>
      </c>
      <c r="E50" s="274">
        <v>10</v>
      </c>
      <c r="F50" s="50"/>
      <c r="H50" s="2"/>
      <c r="I50" s="242"/>
    </row>
    <row r="51" spans="1:9" s="1" customFormat="1" ht="15" customHeight="1" x14ac:dyDescent="0.35">
      <c r="A51" s="48">
        <v>71</v>
      </c>
      <c r="B51" s="73">
        <v>396590</v>
      </c>
      <c r="C51" s="63" t="s">
        <v>42</v>
      </c>
      <c r="D51" s="13">
        <v>2</v>
      </c>
      <c r="E51" s="274">
        <v>9</v>
      </c>
      <c r="F51" s="50"/>
      <c r="H51" s="2"/>
      <c r="I51" s="242"/>
    </row>
    <row r="52" spans="1:9" s="1" customFormat="1" ht="15" customHeight="1" x14ac:dyDescent="0.35">
      <c r="A52" s="48">
        <v>72</v>
      </c>
      <c r="B52" s="73">
        <v>430070</v>
      </c>
      <c r="C52" s="63" t="s">
        <v>624</v>
      </c>
      <c r="D52" s="13">
        <v>2</v>
      </c>
      <c r="E52" s="274">
        <v>12</v>
      </c>
      <c r="F52" s="50"/>
      <c r="H52" s="2"/>
      <c r="I52" s="242"/>
    </row>
    <row r="53" spans="1:9" s="1" customFormat="1" ht="15" customHeight="1" x14ac:dyDescent="0.35">
      <c r="A53" s="48">
        <v>73</v>
      </c>
      <c r="B53" s="48">
        <v>380092</v>
      </c>
      <c r="C53" s="63" t="s">
        <v>1286</v>
      </c>
      <c r="D53" s="13">
        <v>10</v>
      </c>
      <c r="E53" s="274">
        <v>1.6</v>
      </c>
      <c r="F53" s="50"/>
      <c r="H53" s="2"/>
      <c r="I53" s="242"/>
    </row>
    <row r="54" spans="1:9" s="1" customFormat="1" ht="15" customHeight="1" x14ac:dyDescent="0.35">
      <c r="A54" s="48">
        <v>74</v>
      </c>
      <c r="B54" s="48">
        <v>134514</v>
      </c>
      <c r="C54" s="63" t="s">
        <v>907</v>
      </c>
      <c r="D54" s="13">
        <v>30</v>
      </c>
      <c r="E54" s="274">
        <v>0.60000000000000009</v>
      </c>
      <c r="F54" s="50"/>
      <c r="H54" s="2"/>
      <c r="I54" s="242"/>
    </row>
    <row r="55" spans="1:9" ht="15" customHeight="1" x14ac:dyDescent="0.35">
      <c r="A55" s="48">
        <v>75</v>
      </c>
      <c r="B55" s="73">
        <v>380840</v>
      </c>
      <c r="C55" s="63" t="s">
        <v>514</v>
      </c>
      <c r="D55" s="13">
        <v>2</v>
      </c>
      <c r="E55" s="274">
        <v>12</v>
      </c>
      <c r="F55" s="50"/>
      <c r="G55" s="1"/>
      <c r="H55" s="2"/>
      <c r="I55" s="242"/>
    </row>
    <row r="56" spans="1:9" ht="15" customHeight="1" x14ac:dyDescent="0.35">
      <c r="A56" s="48">
        <v>76</v>
      </c>
      <c r="B56" s="73">
        <v>380830</v>
      </c>
      <c r="C56" s="63" t="s">
        <v>513</v>
      </c>
      <c r="D56" s="13">
        <v>1</v>
      </c>
      <c r="E56" s="274">
        <v>35</v>
      </c>
      <c r="F56" s="50"/>
      <c r="G56" s="1"/>
      <c r="H56" s="2"/>
      <c r="I56" s="242"/>
    </row>
    <row r="57" spans="1:9" ht="15" customHeight="1" x14ac:dyDescent="0.35">
      <c r="A57" s="48">
        <v>89</v>
      </c>
      <c r="B57" s="73">
        <v>132221</v>
      </c>
      <c r="C57" s="63" t="s">
        <v>194</v>
      </c>
      <c r="D57" s="13">
        <v>30</v>
      </c>
      <c r="E57" s="274">
        <v>0.60000000000000009</v>
      </c>
      <c r="F57" s="50"/>
      <c r="G57" s="1"/>
      <c r="H57" s="2"/>
      <c r="I57" s="242"/>
    </row>
    <row r="58" spans="1:9" ht="15" customHeight="1" x14ac:dyDescent="0.35">
      <c r="A58" s="48">
        <v>90</v>
      </c>
      <c r="B58" s="73">
        <v>131306</v>
      </c>
      <c r="C58" s="63" t="s">
        <v>136</v>
      </c>
      <c r="D58" s="13">
        <v>30</v>
      </c>
      <c r="E58" s="274">
        <v>0.60000000000000009</v>
      </c>
      <c r="F58" s="50"/>
      <c r="G58" s="1"/>
      <c r="H58" s="2"/>
      <c r="I58" s="242"/>
    </row>
    <row r="59" spans="1:9" ht="15" customHeight="1" x14ac:dyDescent="0.35">
      <c r="A59" s="48">
        <v>92.1</v>
      </c>
      <c r="B59" s="73">
        <v>382320</v>
      </c>
      <c r="C59" s="63" t="s">
        <v>549</v>
      </c>
      <c r="D59" s="13">
        <v>1</v>
      </c>
      <c r="E59" s="274">
        <v>24</v>
      </c>
      <c r="F59" s="50"/>
      <c r="G59" s="1"/>
      <c r="H59" s="2"/>
      <c r="I59" s="242"/>
    </row>
    <row r="60" spans="1:9" ht="15" customHeight="1" x14ac:dyDescent="0.35">
      <c r="A60" s="48">
        <v>93</v>
      </c>
      <c r="B60" s="73">
        <v>166003</v>
      </c>
      <c r="C60" s="63" t="s">
        <v>295</v>
      </c>
      <c r="D60" s="13">
        <v>1</v>
      </c>
      <c r="E60" s="274">
        <v>70</v>
      </c>
      <c r="F60" s="50"/>
      <c r="G60" s="1"/>
      <c r="H60" s="2"/>
      <c r="I60" s="242"/>
    </row>
    <row r="61" spans="1:9" ht="15" customHeight="1" thickBot="1" x14ac:dyDescent="0.4">
      <c r="A61" s="49">
        <v>94</v>
      </c>
      <c r="B61" s="74">
        <v>328041</v>
      </c>
      <c r="C61" s="69" t="s">
        <v>405</v>
      </c>
      <c r="D61" s="14">
        <v>1</v>
      </c>
      <c r="E61" s="275">
        <v>24</v>
      </c>
      <c r="F61" s="50"/>
      <c r="G61" s="1"/>
      <c r="H61" s="2"/>
      <c r="I61" s="242"/>
    </row>
    <row r="62" spans="1:9" x14ac:dyDescent="0.35">
      <c r="F62" s="50"/>
      <c r="G62" s="1"/>
    </row>
    <row r="63" spans="1:9" x14ac:dyDescent="0.35">
      <c r="F63" s="50"/>
      <c r="G63" s="1"/>
    </row>
    <row r="64" spans="1:9" x14ac:dyDescent="0.35">
      <c r="F64" s="50"/>
      <c r="G64" s="1"/>
    </row>
    <row r="65" spans="6:7" x14ac:dyDescent="0.35">
      <c r="F65" s="50"/>
      <c r="G65" s="1"/>
    </row>
    <row r="66" spans="6:7" x14ac:dyDescent="0.35">
      <c r="F66" s="50"/>
      <c r="G66" s="1"/>
    </row>
    <row r="67" spans="6:7" x14ac:dyDescent="0.35">
      <c r="F67" s="50"/>
      <c r="G67" s="1"/>
    </row>
    <row r="68" spans="6:7" x14ac:dyDescent="0.35">
      <c r="F68" s="50"/>
      <c r="G68" s="1"/>
    </row>
    <row r="69" spans="6:7" x14ac:dyDescent="0.35">
      <c r="F69" s="50"/>
      <c r="G69" s="1"/>
    </row>
    <row r="70" spans="6:7" x14ac:dyDescent="0.35">
      <c r="F70" s="50"/>
      <c r="G70" s="1"/>
    </row>
    <row r="71" spans="6:7" x14ac:dyDescent="0.35">
      <c r="F71" s="50"/>
      <c r="G71" s="1"/>
    </row>
    <row r="72" spans="6:7" x14ac:dyDescent="0.35">
      <c r="F72" s="50"/>
      <c r="G72" s="1"/>
    </row>
    <row r="73" spans="6:7" x14ac:dyDescent="0.35">
      <c r="F73" s="50"/>
      <c r="G73" s="1"/>
    </row>
    <row r="74" spans="6:7" x14ac:dyDescent="0.35">
      <c r="F74" s="50"/>
      <c r="G74" s="1"/>
    </row>
    <row r="75" spans="6:7" x14ac:dyDescent="0.35">
      <c r="F75" s="50"/>
      <c r="G75" s="1"/>
    </row>
    <row r="76" spans="6:7" x14ac:dyDescent="0.35">
      <c r="F76" s="50"/>
      <c r="G76" s="1"/>
    </row>
    <row r="77" spans="6:7" x14ac:dyDescent="0.35">
      <c r="F77" s="50"/>
      <c r="G77" s="1"/>
    </row>
    <row r="78" spans="6:7" x14ac:dyDescent="0.35">
      <c r="F78" s="50"/>
      <c r="G78" s="1"/>
    </row>
    <row r="79" spans="6:7" x14ac:dyDescent="0.35">
      <c r="F79" s="50"/>
      <c r="G79" s="1"/>
    </row>
    <row r="80" spans="6:7" x14ac:dyDescent="0.35">
      <c r="F80" s="50"/>
      <c r="G80" s="1"/>
    </row>
    <row r="81" spans="6:7" x14ac:dyDescent="0.35">
      <c r="F81" s="50"/>
      <c r="G81" s="1"/>
    </row>
    <row r="82" spans="6:7" x14ac:dyDescent="0.35">
      <c r="F82" s="50"/>
      <c r="G82" s="1"/>
    </row>
    <row r="83" spans="6:7" x14ac:dyDescent="0.35">
      <c r="F83" s="50"/>
      <c r="G83" s="1"/>
    </row>
    <row r="84" spans="6:7" x14ac:dyDescent="0.35">
      <c r="F84" s="50"/>
      <c r="G84" s="1"/>
    </row>
    <row r="85" spans="6:7" x14ac:dyDescent="0.35">
      <c r="F85" s="50"/>
      <c r="G85" s="1"/>
    </row>
    <row r="86" spans="6:7" x14ac:dyDescent="0.35">
      <c r="F86" s="50"/>
      <c r="G86" s="1"/>
    </row>
    <row r="87" spans="6:7" x14ac:dyDescent="0.35">
      <c r="F87" s="50"/>
      <c r="G87" s="1"/>
    </row>
    <row r="88" spans="6:7" x14ac:dyDescent="0.35">
      <c r="F88" s="50"/>
      <c r="G88" s="1"/>
    </row>
    <row r="89" spans="6:7" x14ac:dyDescent="0.35">
      <c r="F89" s="50"/>
      <c r="G89" s="1"/>
    </row>
    <row r="90" spans="6:7" x14ac:dyDescent="0.35">
      <c r="F90" s="50"/>
      <c r="G90" s="1"/>
    </row>
    <row r="91" spans="6:7" x14ac:dyDescent="0.35">
      <c r="F91" s="50"/>
      <c r="G91" s="1"/>
    </row>
    <row r="92" spans="6:7" x14ac:dyDescent="0.35">
      <c r="F92" s="50"/>
      <c r="G92" s="1"/>
    </row>
    <row r="93" spans="6:7" x14ac:dyDescent="0.35">
      <c r="F93" s="50"/>
      <c r="G93" s="1"/>
    </row>
    <row r="94" spans="6:7" x14ac:dyDescent="0.35">
      <c r="F94" s="50"/>
      <c r="G94" s="1"/>
    </row>
    <row r="95" spans="6:7" x14ac:dyDescent="0.35">
      <c r="F95" s="50"/>
      <c r="G95" s="1"/>
    </row>
    <row r="96" spans="6:7" x14ac:dyDescent="0.35">
      <c r="F96" s="50"/>
      <c r="G96" s="1"/>
    </row>
    <row r="97" spans="6:7" x14ac:dyDescent="0.35">
      <c r="F97" s="50"/>
      <c r="G97" s="1"/>
    </row>
    <row r="98" spans="6:7" x14ac:dyDescent="0.35">
      <c r="F98" s="50"/>
      <c r="G98" s="1"/>
    </row>
    <row r="99" spans="6:7" x14ac:dyDescent="0.35">
      <c r="F99" s="50"/>
      <c r="G99" s="1"/>
    </row>
    <row r="100" spans="6:7" x14ac:dyDescent="0.35">
      <c r="F100" s="50"/>
      <c r="G100" s="1"/>
    </row>
    <row r="101" spans="6:7" x14ac:dyDescent="0.35">
      <c r="F101" s="50"/>
      <c r="G101" s="1"/>
    </row>
    <row r="102" spans="6:7" x14ac:dyDescent="0.35">
      <c r="F102" s="50"/>
      <c r="G102" s="1"/>
    </row>
    <row r="103" spans="6:7" x14ac:dyDescent="0.35">
      <c r="F103" s="50"/>
      <c r="G103" s="1"/>
    </row>
    <row r="104" spans="6:7" x14ac:dyDescent="0.35">
      <c r="F104" s="50"/>
      <c r="G104" s="1"/>
    </row>
    <row r="105" spans="6:7" x14ac:dyDescent="0.35">
      <c r="F105" s="50"/>
      <c r="G105" s="1"/>
    </row>
    <row r="106" spans="6:7" x14ac:dyDescent="0.35">
      <c r="F106" s="50"/>
      <c r="G106" s="1"/>
    </row>
    <row r="107" spans="6:7" x14ac:dyDescent="0.35">
      <c r="F107" s="50"/>
      <c r="G107" s="1"/>
    </row>
    <row r="108" spans="6:7" x14ac:dyDescent="0.35">
      <c r="F108" s="50"/>
      <c r="G108" s="1"/>
    </row>
    <row r="109" spans="6:7" x14ac:dyDescent="0.35">
      <c r="F109" s="50"/>
      <c r="G109" s="1"/>
    </row>
    <row r="110" spans="6:7" x14ac:dyDescent="0.35">
      <c r="F110" s="50"/>
      <c r="G110" s="1"/>
    </row>
    <row r="111" spans="6:7" x14ac:dyDescent="0.35">
      <c r="F111" s="50"/>
      <c r="G111" s="1"/>
    </row>
    <row r="112" spans="6:7" x14ac:dyDescent="0.35">
      <c r="F112" s="50"/>
      <c r="G112" s="1"/>
    </row>
    <row r="113" spans="6:7" x14ac:dyDescent="0.35">
      <c r="F113" s="50"/>
      <c r="G113" s="1"/>
    </row>
    <row r="114" spans="6:7" x14ac:dyDescent="0.35">
      <c r="F114" s="50"/>
      <c r="G114" s="1"/>
    </row>
    <row r="115" spans="6:7" x14ac:dyDescent="0.35">
      <c r="F115" s="50"/>
      <c r="G115" s="1"/>
    </row>
    <row r="116" spans="6:7" x14ac:dyDescent="0.35">
      <c r="F116" s="50"/>
      <c r="G116" s="1"/>
    </row>
    <row r="117" spans="6:7" x14ac:dyDescent="0.35">
      <c r="F117" s="50"/>
      <c r="G117" s="1"/>
    </row>
    <row r="118" spans="6:7" x14ac:dyDescent="0.35">
      <c r="F118" s="50"/>
      <c r="G118" s="1"/>
    </row>
    <row r="119" spans="6:7" x14ac:dyDescent="0.35">
      <c r="F119" s="50"/>
      <c r="G119" s="1"/>
    </row>
    <row r="120" spans="6:7" x14ac:dyDescent="0.35">
      <c r="F120" s="50"/>
      <c r="G120" s="1"/>
    </row>
    <row r="121" spans="6:7" x14ac:dyDescent="0.35">
      <c r="F121" s="50"/>
      <c r="G121" s="1"/>
    </row>
    <row r="122" spans="6:7" x14ac:dyDescent="0.35">
      <c r="F122" s="50"/>
      <c r="G122" s="1"/>
    </row>
    <row r="123" spans="6:7" x14ac:dyDescent="0.35">
      <c r="F123" s="50"/>
      <c r="G123" s="1"/>
    </row>
    <row r="124" spans="6:7" x14ac:dyDescent="0.35">
      <c r="F124" s="50"/>
      <c r="G124" s="1"/>
    </row>
    <row r="125" spans="6:7" x14ac:dyDescent="0.35">
      <c r="F125" s="50"/>
      <c r="G125" s="1"/>
    </row>
    <row r="126" spans="6:7" x14ac:dyDescent="0.35">
      <c r="F126" s="50"/>
      <c r="G126" s="1"/>
    </row>
    <row r="127" spans="6:7" x14ac:dyDescent="0.35">
      <c r="F127" s="50"/>
      <c r="G127" s="1"/>
    </row>
    <row r="128" spans="6:7" x14ac:dyDescent="0.35">
      <c r="F128" s="50"/>
      <c r="G128" s="1"/>
    </row>
    <row r="129" spans="6:7" x14ac:dyDescent="0.35">
      <c r="F129" s="50"/>
      <c r="G129" s="1"/>
    </row>
    <row r="130" spans="6:7" x14ac:dyDescent="0.35">
      <c r="F130" s="50"/>
      <c r="G130" s="1"/>
    </row>
    <row r="131" spans="6:7" x14ac:dyDescent="0.35">
      <c r="F131" s="50"/>
      <c r="G131" s="1"/>
    </row>
    <row r="132" spans="6:7" x14ac:dyDescent="0.35">
      <c r="F132" s="50"/>
      <c r="G132" s="1"/>
    </row>
    <row r="133" spans="6:7" x14ac:dyDescent="0.35">
      <c r="F133" s="50"/>
      <c r="G133" s="1"/>
    </row>
    <row r="134" spans="6:7" x14ac:dyDescent="0.35">
      <c r="F134" s="50"/>
      <c r="G134" s="1"/>
    </row>
    <row r="135" spans="6:7" x14ac:dyDescent="0.35">
      <c r="F135" s="50"/>
      <c r="G135" s="1"/>
    </row>
    <row r="136" spans="6:7" x14ac:dyDescent="0.35">
      <c r="F136" s="50"/>
      <c r="G136" s="1"/>
    </row>
    <row r="137" spans="6:7" x14ac:dyDescent="0.35">
      <c r="F137" s="50"/>
      <c r="G137" s="1"/>
    </row>
    <row r="138" spans="6:7" x14ac:dyDescent="0.35">
      <c r="F138" s="50"/>
      <c r="G138" s="1"/>
    </row>
    <row r="139" spans="6:7" x14ac:dyDescent="0.35">
      <c r="F139" s="50"/>
      <c r="G139" s="1"/>
    </row>
    <row r="140" spans="6:7" x14ac:dyDescent="0.35">
      <c r="F140" s="50"/>
      <c r="G140" s="1"/>
    </row>
    <row r="141" spans="6:7" x14ac:dyDescent="0.35">
      <c r="F141" s="50"/>
      <c r="G141" s="1"/>
    </row>
    <row r="142" spans="6:7" x14ac:dyDescent="0.35">
      <c r="F142" s="50"/>
      <c r="G142" s="1"/>
    </row>
    <row r="143" spans="6:7" x14ac:dyDescent="0.35">
      <c r="F143" s="50"/>
      <c r="G143" s="1"/>
    </row>
    <row r="144" spans="6:7" x14ac:dyDescent="0.35">
      <c r="F144" s="50"/>
      <c r="G144" s="1"/>
    </row>
    <row r="145" spans="6:7" x14ac:dyDescent="0.35">
      <c r="F145" s="50"/>
      <c r="G145" s="1"/>
    </row>
    <row r="146" spans="6:7" x14ac:dyDescent="0.35">
      <c r="F146" s="50"/>
      <c r="G146" s="1"/>
    </row>
    <row r="147" spans="6:7" x14ac:dyDescent="0.35">
      <c r="F147" s="50"/>
      <c r="G147" s="1"/>
    </row>
    <row r="148" spans="6:7" x14ac:dyDescent="0.35">
      <c r="F148" s="50"/>
      <c r="G148" s="1"/>
    </row>
    <row r="149" spans="6:7" x14ac:dyDescent="0.35">
      <c r="F149" s="50"/>
      <c r="G149" s="1"/>
    </row>
    <row r="150" spans="6:7" x14ac:dyDescent="0.35">
      <c r="F150" s="50"/>
      <c r="G150" s="1"/>
    </row>
    <row r="151" spans="6:7" x14ac:dyDescent="0.35">
      <c r="F151" s="50"/>
      <c r="G151" s="1"/>
    </row>
    <row r="152" spans="6:7" x14ac:dyDescent="0.35">
      <c r="F152" s="50"/>
      <c r="G152" s="1"/>
    </row>
    <row r="153" spans="6:7" x14ac:dyDescent="0.35">
      <c r="F153" s="50"/>
      <c r="G153" s="1"/>
    </row>
    <row r="154" spans="6:7" x14ac:dyDescent="0.35">
      <c r="F154" s="50"/>
      <c r="G154" s="1"/>
    </row>
    <row r="155" spans="6:7" x14ac:dyDescent="0.35">
      <c r="F155" s="50"/>
      <c r="G155" s="1"/>
    </row>
    <row r="156" spans="6:7" x14ac:dyDescent="0.35">
      <c r="F156" s="50"/>
      <c r="G156" s="1"/>
    </row>
    <row r="157" spans="6:7" x14ac:dyDescent="0.35">
      <c r="F157" s="50"/>
      <c r="G157" s="1"/>
    </row>
    <row r="158" spans="6:7" x14ac:dyDescent="0.35">
      <c r="F158" s="50"/>
      <c r="G158" s="1"/>
    </row>
    <row r="159" spans="6:7" x14ac:dyDescent="0.35">
      <c r="F159" s="50"/>
      <c r="G159" s="1"/>
    </row>
    <row r="160" spans="6:7" x14ac:dyDescent="0.35">
      <c r="F160" s="50"/>
      <c r="G160" s="1"/>
    </row>
    <row r="161" spans="6:7" x14ac:dyDescent="0.35">
      <c r="F161" s="50"/>
      <c r="G161" s="1"/>
    </row>
    <row r="162" spans="6:7" x14ac:dyDescent="0.35">
      <c r="F162" s="50"/>
      <c r="G162" s="1"/>
    </row>
    <row r="163" spans="6:7" x14ac:dyDescent="0.35">
      <c r="F163" s="50"/>
      <c r="G163" s="1"/>
    </row>
    <row r="164" spans="6:7" x14ac:dyDescent="0.35">
      <c r="F164" s="50"/>
      <c r="G164" s="1"/>
    </row>
    <row r="165" spans="6:7" x14ac:dyDescent="0.35">
      <c r="F165" s="50"/>
      <c r="G165" s="1"/>
    </row>
    <row r="166" spans="6:7" x14ac:dyDescent="0.35">
      <c r="F166" s="50"/>
      <c r="G166" s="1"/>
    </row>
    <row r="167" spans="6:7" x14ac:dyDescent="0.35">
      <c r="F167" s="50"/>
      <c r="G167" s="1"/>
    </row>
    <row r="168" spans="6:7" x14ac:dyDescent="0.35">
      <c r="F168" s="50"/>
      <c r="G168" s="1"/>
    </row>
    <row r="169" spans="6:7" x14ac:dyDescent="0.35">
      <c r="F169" s="50"/>
      <c r="G169" s="1"/>
    </row>
    <row r="170" spans="6:7" x14ac:dyDescent="0.35">
      <c r="F170" s="50"/>
      <c r="G170" s="1"/>
    </row>
    <row r="171" spans="6:7" x14ac:dyDescent="0.35">
      <c r="F171" s="50"/>
      <c r="G171" s="1"/>
    </row>
    <row r="172" spans="6:7" x14ac:dyDescent="0.35">
      <c r="F172" s="50"/>
      <c r="G172" s="1"/>
    </row>
    <row r="173" spans="6:7" x14ac:dyDescent="0.35">
      <c r="F173" s="50"/>
      <c r="G173" s="1"/>
    </row>
    <row r="174" spans="6:7" x14ac:dyDescent="0.35">
      <c r="F174" s="50"/>
      <c r="G174" s="1"/>
    </row>
    <row r="175" spans="6:7" x14ac:dyDescent="0.35">
      <c r="F175" s="50"/>
      <c r="G175" s="1"/>
    </row>
    <row r="176" spans="6:7" x14ac:dyDescent="0.35">
      <c r="F176" s="50"/>
      <c r="G176" s="1"/>
    </row>
    <row r="177" spans="6:7" x14ac:dyDescent="0.35">
      <c r="F177" s="50"/>
      <c r="G177" s="1"/>
    </row>
    <row r="178" spans="6:7" x14ac:dyDescent="0.35">
      <c r="F178" s="50"/>
      <c r="G178" s="1"/>
    </row>
    <row r="179" spans="6:7" x14ac:dyDescent="0.35">
      <c r="F179" s="50"/>
      <c r="G179" s="1"/>
    </row>
    <row r="180" spans="6:7" x14ac:dyDescent="0.35">
      <c r="F180" s="50"/>
      <c r="G180" s="1"/>
    </row>
  </sheetData>
  <mergeCells count="1">
    <mergeCell ref="A1:D1"/>
  </mergeCells>
  <conditionalFormatting sqref="A8:A9">
    <cfRule type="duplicateValues" dxfId="114" priority="9"/>
  </conditionalFormatting>
  <conditionalFormatting sqref="A53">
    <cfRule type="duplicateValues" dxfId="113" priority="6"/>
  </conditionalFormatting>
  <conditionalFormatting sqref="A54">
    <cfRule type="duplicateValues" dxfId="112" priority="4"/>
  </conditionalFormatting>
  <conditionalFormatting sqref="A55:A1048576 A10:A52 A1:A7">
    <cfRule type="duplicateValues" dxfId="111" priority="97"/>
  </conditionalFormatting>
  <conditionalFormatting sqref="B8:B9">
    <cfRule type="duplicateValues" dxfId="110" priority="8"/>
  </conditionalFormatting>
  <conditionalFormatting sqref="B53">
    <cfRule type="duplicateValues" dxfId="109" priority="7"/>
  </conditionalFormatting>
  <conditionalFormatting sqref="B54">
    <cfRule type="duplicateValues" dxfId="108" priority="5"/>
  </conditionalFormatting>
  <conditionalFormatting sqref="B55:B1048576 B10:B52 B2:B7">
    <cfRule type="duplicateValues" dxfId="107" priority="102"/>
  </conditionalFormatting>
  <conditionalFormatting sqref="G3:G180">
    <cfRule type="containsText" dxfId="106" priority="3" operator="containsText" text="falso">
      <formula>NOT(ISERROR(SEARCH("falso",G3)))</formula>
    </cfRule>
  </conditionalFormatting>
  <conditionalFormatting sqref="H2:H61">
    <cfRule type="containsText" dxfId="105" priority="1" operator="containsText" text="falso">
      <formula>NOT(ISERROR(SEARCH("falso",H2)))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I185"/>
  <sheetViews>
    <sheetView zoomScaleNormal="100" zoomScaleSheetLayoutView="130" workbookViewId="0">
      <selection activeCell="A2" sqref="A2"/>
    </sheetView>
  </sheetViews>
  <sheetFormatPr defaultColWidth="8.81640625" defaultRowHeight="14.5" x14ac:dyDescent="0.35"/>
  <cols>
    <col min="1" max="1" width="8.7265625" style="3" customWidth="1"/>
    <col min="2" max="2" width="8.7265625" style="53" customWidth="1"/>
    <col min="3" max="3" width="55.7265625" style="59" customWidth="1"/>
    <col min="4" max="4" width="8.7265625" style="54" customWidth="1"/>
    <col min="5" max="5" width="8.7265625" style="53" customWidth="1"/>
    <col min="6" max="16384" width="8.81640625" style="53"/>
  </cols>
  <sheetData>
    <row r="1" spans="1:9" s="1" customFormat="1" ht="30" customHeight="1" thickBot="1" x14ac:dyDescent="0.4">
      <c r="A1" s="183" t="s">
        <v>1209</v>
      </c>
      <c r="B1" s="183"/>
      <c r="C1" s="183"/>
      <c r="D1" s="183"/>
      <c r="E1" s="183"/>
    </row>
    <row r="2" spans="1:9" s="4" customFormat="1" ht="30" customHeight="1" thickBot="1" x14ac:dyDescent="0.4">
      <c r="A2" s="66" t="s">
        <v>52</v>
      </c>
      <c r="B2" s="67" t="s">
        <v>53</v>
      </c>
      <c r="C2" s="68" t="s">
        <v>0</v>
      </c>
      <c r="D2" s="62" t="s">
        <v>844</v>
      </c>
      <c r="E2" s="62" t="s">
        <v>842</v>
      </c>
      <c r="F2" s="12"/>
      <c r="G2" s="12"/>
      <c r="H2" s="12"/>
      <c r="I2" s="12"/>
    </row>
    <row r="3" spans="1:9" ht="15" customHeight="1" x14ac:dyDescent="0.35">
      <c r="A3" s="64"/>
      <c r="B3" s="64">
        <v>127002</v>
      </c>
      <c r="C3" s="65" t="s">
        <v>1058</v>
      </c>
      <c r="D3" s="25" t="e">
        <f>VLOOKUP(B3,'globale nov 2023'!A:E,7,FALSE)</f>
        <v>#N/A</v>
      </c>
      <c r="E3" s="26" t="e">
        <f>VLOOKUP(B3,'globale nov 2023'!A:E,6,FALSE)</f>
        <v>#N/A</v>
      </c>
      <c r="F3" s="1"/>
      <c r="G3" s="1"/>
      <c r="H3" s="1"/>
      <c r="I3" s="1"/>
    </row>
    <row r="4" spans="1:9" ht="15" customHeight="1" x14ac:dyDescent="0.35">
      <c r="A4" s="48"/>
      <c r="B4" s="48">
        <v>131706</v>
      </c>
      <c r="C4" s="63" t="s">
        <v>1059</v>
      </c>
      <c r="D4" s="13" t="e">
        <f>VLOOKUP(B4,'globale nov 2023'!A:E,7,FALSE)</f>
        <v>#N/A</v>
      </c>
      <c r="E4" s="17" t="e">
        <f>VLOOKUP(B4,'globale nov 2023'!A:E,6,FALSE)</f>
        <v>#N/A</v>
      </c>
      <c r="F4" s="1"/>
      <c r="G4" s="50"/>
      <c r="H4" s="1"/>
    </row>
    <row r="5" spans="1:9" ht="15" customHeight="1" x14ac:dyDescent="0.35">
      <c r="A5" s="48"/>
      <c r="B5" s="48">
        <v>134823</v>
      </c>
      <c r="C5" s="63" t="s">
        <v>1194</v>
      </c>
      <c r="D5" s="13" t="e">
        <f>VLOOKUP(B5,'globale nov 2023'!A:E,7,FALSE)</f>
        <v>#N/A</v>
      </c>
      <c r="E5" s="17" t="e">
        <f>VLOOKUP(B5,'globale nov 2023'!A:E,6,FALSE)</f>
        <v>#N/A</v>
      </c>
      <c r="F5" s="1"/>
      <c r="G5" s="50"/>
      <c r="H5" s="1"/>
    </row>
    <row r="6" spans="1:9" ht="15" customHeight="1" x14ac:dyDescent="0.35">
      <c r="A6" s="48"/>
      <c r="B6" s="48">
        <v>134824</v>
      </c>
      <c r="C6" s="63" t="s">
        <v>1195</v>
      </c>
      <c r="D6" s="13" t="e">
        <f>VLOOKUP(B6,'globale nov 2023'!A:E,7,FALSE)</f>
        <v>#N/A</v>
      </c>
      <c r="E6" s="17" t="e">
        <f>VLOOKUP(B6,'globale nov 2023'!A:E,6,FALSE)</f>
        <v>#N/A</v>
      </c>
      <c r="F6" s="1"/>
      <c r="G6" s="50"/>
      <c r="H6" s="1"/>
    </row>
    <row r="7" spans="1:9" ht="15" customHeight="1" x14ac:dyDescent="0.35">
      <c r="A7" s="48"/>
      <c r="B7" s="48">
        <v>134867</v>
      </c>
      <c r="C7" s="63" t="s">
        <v>1061</v>
      </c>
      <c r="D7" s="13" t="e">
        <f>VLOOKUP(B7,'globale nov 2023'!A:E,7,FALSE)</f>
        <v>#N/A</v>
      </c>
      <c r="E7" s="17" t="e">
        <f>VLOOKUP(B7,'globale nov 2023'!A:E,6,FALSE)</f>
        <v>#N/A</v>
      </c>
      <c r="F7" s="1"/>
      <c r="G7" s="50"/>
      <c r="H7" s="1"/>
    </row>
    <row r="8" spans="1:9" ht="15" customHeight="1" x14ac:dyDescent="0.35">
      <c r="A8" s="48"/>
      <c r="B8" s="48">
        <v>134869</v>
      </c>
      <c r="C8" s="63" t="s">
        <v>1062</v>
      </c>
      <c r="D8" s="13" t="e">
        <f>VLOOKUP(B8,'globale nov 2023'!A:E,7,FALSE)</f>
        <v>#N/A</v>
      </c>
      <c r="E8" s="17" t="e">
        <f>VLOOKUP(B8,'globale nov 2023'!A:E,6,FALSE)</f>
        <v>#N/A</v>
      </c>
      <c r="F8" s="1"/>
      <c r="G8" s="50"/>
      <c r="H8" s="1"/>
    </row>
    <row r="9" spans="1:9" x14ac:dyDescent="0.35">
      <c r="A9" s="48"/>
      <c r="B9" s="48">
        <v>134879</v>
      </c>
      <c r="C9" s="63" t="s">
        <v>1063</v>
      </c>
      <c r="D9" s="25" t="e">
        <f>VLOOKUP(B9,'globale nov 2023'!A:E,7,FALSE)</f>
        <v>#N/A</v>
      </c>
      <c r="E9" s="26" t="e">
        <f>VLOOKUP(B9,'globale nov 2023'!A:E,6,FALSE)</f>
        <v>#N/A</v>
      </c>
    </row>
    <row r="10" spans="1:9" x14ac:dyDescent="0.35">
      <c r="A10" s="48"/>
      <c r="B10" s="48">
        <v>134883</v>
      </c>
      <c r="C10" s="63" t="s">
        <v>1064</v>
      </c>
      <c r="D10" s="25" t="e">
        <f>VLOOKUP(B10,'globale nov 2023'!A:E,7,FALSE)</f>
        <v>#N/A</v>
      </c>
      <c r="E10" s="26" t="e">
        <f>VLOOKUP(B10,'globale nov 2023'!A:E,6,FALSE)</f>
        <v>#N/A</v>
      </c>
    </row>
    <row r="11" spans="1:9" x14ac:dyDescent="0.35">
      <c r="A11" s="48"/>
      <c r="B11" s="48">
        <v>134884</v>
      </c>
      <c r="C11" s="63" t="s">
        <v>1065</v>
      </c>
      <c r="D11" s="25" t="e">
        <f>VLOOKUP(B11,'globale nov 2023'!A:E,7,FALSE)</f>
        <v>#N/A</v>
      </c>
      <c r="E11" s="26" t="e">
        <f>VLOOKUP(B11,'globale nov 2023'!A:E,6,FALSE)</f>
        <v>#N/A</v>
      </c>
    </row>
    <row r="12" spans="1:9" x14ac:dyDescent="0.35">
      <c r="A12" s="48"/>
      <c r="B12" s="48">
        <v>135012</v>
      </c>
      <c r="C12" s="63" t="s">
        <v>254</v>
      </c>
      <c r="D12" s="25" t="e">
        <f>VLOOKUP(B12,'globale nov 2023'!A:E,7,FALSE)</f>
        <v>#N/A</v>
      </c>
      <c r="E12" s="26" t="e">
        <f>VLOOKUP(B12,'globale nov 2023'!A:E,6,FALSE)</f>
        <v>#N/A</v>
      </c>
    </row>
    <row r="13" spans="1:9" x14ac:dyDescent="0.35">
      <c r="A13" s="48"/>
      <c r="B13" s="48">
        <v>135013</v>
      </c>
      <c r="C13" s="63" t="s">
        <v>1066</v>
      </c>
      <c r="D13" s="25" t="e">
        <f>VLOOKUP(B13,'globale nov 2023'!A:E,7,FALSE)</f>
        <v>#N/A</v>
      </c>
      <c r="E13" s="26" t="e">
        <f>VLOOKUP(B13,'globale nov 2023'!A:E,6,FALSE)</f>
        <v>#N/A</v>
      </c>
    </row>
    <row r="14" spans="1:9" x14ac:dyDescent="0.35">
      <c r="A14" s="48"/>
      <c r="B14" s="48">
        <v>135018</v>
      </c>
      <c r="C14" s="63" t="s">
        <v>1067</v>
      </c>
      <c r="D14" s="25" t="e">
        <f>VLOOKUP(B14,'globale nov 2023'!A:E,7,FALSE)</f>
        <v>#N/A</v>
      </c>
      <c r="E14" s="26" t="e">
        <f>VLOOKUP(B14,'globale nov 2023'!A:E,6,FALSE)</f>
        <v>#N/A</v>
      </c>
    </row>
    <row r="15" spans="1:9" x14ac:dyDescent="0.35">
      <c r="A15" s="48"/>
      <c r="B15" s="48">
        <v>136009</v>
      </c>
      <c r="C15" s="63" t="s">
        <v>1068</v>
      </c>
      <c r="D15" s="25" t="e">
        <f>VLOOKUP(B15,'globale nov 2023'!A:E,7,FALSE)</f>
        <v>#N/A</v>
      </c>
      <c r="E15" s="26" t="e">
        <f>VLOOKUP(B15,'globale nov 2023'!A:E,6,FALSE)</f>
        <v>#N/A</v>
      </c>
    </row>
    <row r="16" spans="1:9" x14ac:dyDescent="0.35">
      <c r="A16" s="48"/>
      <c r="B16" s="48">
        <v>136016</v>
      </c>
      <c r="C16" s="63" t="s">
        <v>1069</v>
      </c>
      <c r="D16" s="25" t="e">
        <f>VLOOKUP(B16,'globale nov 2023'!A:E,7,FALSE)</f>
        <v>#N/A</v>
      </c>
      <c r="E16" s="26" t="e">
        <f>VLOOKUP(B16,'globale nov 2023'!A:E,6,FALSE)</f>
        <v>#N/A</v>
      </c>
    </row>
    <row r="17" spans="1:5" x14ac:dyDescent="0.35">
      <c r="A17" s="48"/>
      <c r="B17" s="48">
        <v>136033</v>
      </c>
      <c r="C17" s="63" t="s">
        <v>1070</v>
      </c>
      <c r="D17" s="25" t="e">
        <f>VLOOKUP(B17,'globale nov 2023'!A:E,7,FALSE)</f>
        <v>#N/A</v>
      </c>
      <c r="E17" s="26" t="e">
        <f>VLOOKUP(B17,'globale nov 2023'!A:E,6,FALSE)</f>
        <v>#N/A</v>
      </c>
    </row>
    <row r="18" spans="1:5" x14ac:dyDescent="0.35">
      <c r="A18" s="48"/>
      <c r="B18" s="48">
        <v>136038</v>
      </c>
      <c r="C18" s="63" t="s">
        <v>1072</v>
      </c>
      <c r="D18" s="25" t="e">
        <f>VLOOKUP(B18,'globale nov 2023'!A:E,7,FALSE)</f>
        <v>#N/A</v>
      </c>
      <c r="E18" s="26" t="e">
        <f>VLOOKUP(B18,'globale nov 2023'!A:E,6,FALSE)</f>
        <v>#N/A</v>
      </c>
    </row>
    <row r="19" spans="1:5" x14ac:dyDescent="0.35">
      <c r="A19" s="48"/>
      <c r="B19" s="48">
        <v>148003</v>
      </c>
      <c r="C19" s="63" t="s">
        <v>1073</v>
      </c>
      <c r="D19" s="25" t="e">
        <f>VLOOKUP(B19,'globale nov 2023'!A:E,7,FALSE)</f>
        <v>#N/A</v>
      </c>
      <c r="E19" s="26" t="e">
        <f>VLOOKUP(B19,'globale nov 2023'!A:E,6,FALSE)</f>
        <v>#N/A</v>
      </c>
    </row>
    <row r="20" spans="1:5" x14ac:dyDescent="0.35">
      <c r="A20" s="48"/>
      <c r="B20" s="48">
        <v>148004</v>
      </c>
      <c r="C20" s="63" t="s">
        <v>1074</v>
      </c>
      <c r="D20" s="25" t="e">
        <f>VLOOKUP(B20,'globale nov 2023'!A:E,7,FALSE)</f>
        <v>#N/A</v>
      </c>
      <c r="E20" s="26" t="e">
        <f>VLOOKUP(B20,'globale nov 2023'!A:E,6,FALSE)</f>
        <v>#N/A</v>
      </c>
    </row>
    <row r="21" spans="1:5" x14ac:dyDescent="0.35">
      <c r="A21" s="48"/>
      <c r="B21" s="48">
        <v>156032</v>
      </c>
      <c r="C21" s="63" t="s">
        <v>1075</v>
      </c>
      <c r="D21" s="25" t="e">
        <f>VLOOKUP(B21,'globale nov 2023'!A:E,7,FALSE)</f>
        <v>#N/A</v>
      </c>
      <c r="E21" s="26" t="e">
        <f>VLOOKUP(B21,'globale nov 2023'!A:E,6,FALSE)</f>
        <v>#N/A</v>
      </c>
    </row>
    <row r="22" spans="1:5" x14ac:dyDescent="0.35">
      <c r="A22" s="48"/>
      <c r="B22" s="48">
        <v>156052</v>
      </c>
      <c r="C22" s="63" t="s">
        <v>1076</v>
      </c>
      <c r="D22" s="25" t="e">
        <f>VLOOKUP(B22,'globale nov 2023'!A:E,7,FALSE)</f>
        <v>#N/A</v>
      </c>
      <c r="E22" s="26" t="e">
        <f>VLOOKUP(B22,'globale nov 2023'!A:E,6,FALSE)</f>
        <v>#N/A</v>
      </c>
    </row>
    <row r="23" spans="1:5" x14ac:dyDescent="0.35">
      <c r="A23" s="48"/>
      <c r="B23" s="48">
        <v>158003</v>
      </c>
      <c r="C23" s="63" t="s">
        <v>1077</v>
      </c>
      <c r="D23" s="25" t="e">
        <f>VLOOKUP(B23,'globale nov 2023'!A:E,7,FALSE)</f>
        <v>#N/A</v>
      </c>
      <c r="E23" s="26" t="e">
        <f>VLOOKUP(B23,'globale nov 2023'!A:E,6,FALSE)</f>
        <v>#N/A</v>
      </c>
    </row>
    <row r="24" spans="1:5" x14ac:dyDescent="0.35">
      <c r="A24" s="48"/>
      <c r="B24" s="48">
        <v>166004</v>
      </c>
      <c r="C24" s="63" t="s">
        <v>66</v>
      </c>
      <c r="D24" s="25" t="e">
        <f>VLOOKUP(B24,'globale nov 2023'!A:E,7,FALSE)</f>
        <v>#N/A</v>
      </c>
      <c r="E24" s="26" t="e">
        <f>VLOOKUP(B24,'globale nov 2023'!A:E,6,FALSE)</f>
        <v>#N/A</v>
      </c>
    </row>
    <row r="25" spans="1:5" x14ac:dyDescent="0.35">
      <c r="A25" s="48"/>
      <c r="B25" s="48">
        <v>166005</v>
      </c>
      <c r="C25" s="63" t="s">
        <v>67</v>
      </c>
      <c r="D25" s="25" t="e">
        <f>VLOOKUP(B25,'globale nov 2023'!A:E,7,FALSE)</f>
        <v>#N/A</v>
      </c>
      <c r="E25" s="26" t="e">
        <f>VLOOKUP(B25,'globale nov 2023'!A:E,6,FALSE)</f>
        <v>#N/A</v>
      </c>
    </row>
    <row r="26" spans="1:5" x14ac:dyDescent="0.35">
      <c r="A26" s="48"/>
      <c r="B26" s="48">
        <v>168010</v>
      </c>
      <c r="C26" s="63" t="s">
        <v>1196</v>
      </c>
      <c r="D26" s="25" t="e">
        <f>VLOOKUP(B26,'globale nov 2023'!A:E,7,FALSE)</f>
        <v>#N/A</v>
      </c>
      <c r="E26" s="26" t="e">
        <f>VLOOKUP(B26,'globale nov 2023'!A:E,6,FALSE)</f>
        <v>#N/A</v>
      </c>
    </row>
    <row r="27" spans="1:5" x14ac:dyDescent="0.35">
      <c r="A27" s="48"/>
      <c r="B27" s="48">
        <v>170015</v>
      </c>
      <c r="C27" s="63" t="s">
        <v>1078</v>
      </c>
      <c r="D27" s="25" t="e">
        <f>VLOOKUP(B27,'globale nov 2023'!A:E,7,FALSE)</f>
        <v>#N/A</v>
      </c>
      <c r="E27" s="26" t="e">
        <f>VLOOKUP(B27,'globale nov 2023'!A:E,6,FALSE)</f>
        <v>#N/A</v>
      </c>
    </row>
    <row r="28" spans="1:5" x14ac:dyDescent="0.35">
      <c r="A28" s="48"/>
      <c r="B28" s="48">
        <v>181000</v>
      </c>
      <c r="C28" s="63" t="s">
        <v>1079</v>
      </c>
      <c r="D28" s="25" t="e">
        <f>VLOOKUP(B28,'globale nov 2023'!A:E,7,FALSE)</f>
        <v>#N/A</v>
      </c>
      <c r="E28" s="26" t="e">
        <f>VLOOKUP(B28,'globale nov 2023'!A:E,6,FALSE)</f>
        <v>#N/A</v>
      </c>
    </row>
    <row r="29" spans="1:5" x14ac:dyDescent="0.35">
      <c r="A29" s="48"/>
      <c r="B29" s="48">
        <v>181008</v>
      </c>
      <c r="C29" s="63" t="s">
        <v>1080</v>
      </c>
      <c r="D29" s="25" t="e">
        <f>VLOOKUP(B29,'globale nov 2023'!A:E,7,FALSE)</f>
        <v>#N/A</v>
      </c>
      <c r="E29" s="26" t="e">
        <f>VLOOKUP(B29,'globale nov 2023'!A:E,6,FALSE)</f>
        <v>#N/A</v>
      </c>
    </row>
    <row r="30" spans="1:5" x14ac:dyDescent="0.35">
      <c r="A30" s="48"/>
      <c r="B30" s="48">
        <v>184016</v>
      </c>
      <c r="C30" s="63" t="s">
        <v>1081</v>
      </c>
      <c r="D30" s="25" t="e">
        <f>VLOOKUP(B30,'globale nov 2023'!A:E,7,FALSE)</f>
        <v>#N/A</v>
      </c>
      <c r="E30" s="26" t="e">
        <f>VLOOKUP(B30,'globale nov 2023'!A:E,6,FALSE)</f>
        <v>#N/A</v>
      </c>
    </row>
    <row r="31" spans="1:5" x14ac:dyDescent="0.35">
      <c r="A31" s="48"/>
      <c r="B31" s="48">
        <v>307270</v>
      </c>
      <c r="C31" s="63" t="s">
        <v>1082</v>
      </c>
      <c r="D31" s="25" t="e">
        <f>VLOOKUP(B31,'globale nov 2023'!A:E,7,FALSE)</f>
        <v>#N/A</v>
      </c>
      <c r="E31" s="26" t="e">
        <f>VLOOKUP(B31,'globale nov 2023'!A:E,6,FALSE)</f>
        <v>#N/A</v>
      </c>
    </row>
    <row r="32" spans="1:5" x14ac:dyDescent="0.35">
      <c r="A32" s="48"/>
      <c r="B32" s="48">
        <v>310530</v>
      </c>
      <c r="C32" s="63" t="s">
        <v>1083</v>
      </c>
      <c r="D32" s="25" t="e">
        <f>VLOOKUP(B32,'globale nov 2023'!A:E,7,FALSE)</f>
        <v>#N/A</v>
      </c>
      <c r="E32" s="26" t="e">
        <f>VLOOKUP(B32,'globale nov 2023'!A:E,6,FALSE)</f>
        <v>#N/A</v>
      </c>
    </row>
    <row r="33" spans="1:5" x14ac:dyDescent="0.35">
      <c r="A33" s="48"/>
      <c r="B33" s="48">
        <v>310540</v>
      </c>
      <c r="C33" s="63" t="s">
        <v>1084</v>
      </c>
      <c r="D33" s="25" t="e">
        <f>VLOOKUP(B33,'globale nov 2023'!A:E,7,FALSE)</f>
        <v>#N/A</v>
      </c>
      <c r="E33" s="26" t="e">
        <f>VLOOKUP(B33,'globale nov 2023'!A:E,6,FALSE)</f>
        <v>#N/A</v>
      </c>
    </row>
    <row r="34" spans="1:5" x14ac:dyDescent="0.35">
      <c r="A34" s="48"/>
      <c r="B34" s="48">
        <v>320570</v>
      </c>
      <c r="C34" s="63" t="s">
        <v>1086</v>
      </c>
      <c r="D34" s="25" t="e">
        <f>VLOOKUP(B34,'globale nov 2023'!A:E,7,FALSE)</f>
        <v>#N/A</v>
      </c>
      <c r="E34" s="26" t="e">
        <f>VLOOKUP(B34,'globale nov 2023'!A:E,6,FALSE)</f>
        <v>#N/A</v>
      </c>
    </row>
    <row r="35" spans="1:5" x14ac:dyDescent="0.35">
      <c r="A35" s="48"/>
      <c r="B35" s="48">
        <v>320600</v>
      </c>
      <c r="C35" s="63" t="s">
        <v>1087</v>
      </c>
      <c r="D35" s="25" t="e">
        <f>VLOOKUP(B35,'globale nov 2023'!A:E,7,FALSE)</f>
        <v>#N/A</v>
      </c>
      <c r="E35" s="26" t="e">
        <f>VLOOKUP(B35,'globale nov 2023'!A:E,6,FALSE)</f>
        <v>#N/A</v>
      </c>
    </row>
    <row r="36" spans="1:5" x14ac:dyDescent="0.35">
      <c r="A36" s="48"/>
      <c r="B36" s="48">
        <v>320610</v>
      </c>
      <c r="C36" s="63" t="s">
        <v>1088</v>
      </c>
      <c r="D36" s="25" t="e">
        <f>VLOOKUP(B36,'globale nov 2023'!A:E,7,FALSE)</f>
        <v>#N/A</v>
      </c>
      <c r="E36" s="26" t="e">
        <f>VLOOKUP(B36,'globale nov 2023'!A:E,6,FALSE)</f>
        <v>#N/A</v>
      </c>
    </row>
    <row r="37" spans="1:5" x14ac:dyDescent="0.35">
      <c r="A37" s="48"/>
      <c r="B37" s="48">
        <v>320630</v>
      </c>
      <c r="C37" s="63" t="s">
        <v>1089</v>
      </c>
      <c r="D37" s="25" t="e">
        <f>VLOOKUP(B37,'globale nov 2023'!A:E,7,FALSE)</f>
        <v>#N/A</v>
      </c>
      <c r="E37" s="26" t="e">
        <f>VLOOKUP(B37,'globale nov 2023'!A:E,6,FALSE)</f>
        <v>#N/A</v>
      </c>
    </row>
    <row r="38" spans="1:5" x14ac:dyDescent="0.35">
      <c r="A38" s="48"/>
      <c r="B38" s="48">
        <v>320680</v>
      </c>
      <c r="C38" s="63" t="s">
        <v>1090</v>
      </c>
      <c r="D38" s="25" t="e">
        <f>VLOOKUP(B38,'globale nov 2023'!A:E,7,FALSE)</f>
        <v>#N/A</v>
      </c>
      <c r="E38" s="26" t="e">
        <f>VLOOKUP(B38,'globale nov 2023'!A:E,6,FALSE)</f>
        <v>#N/A</v>
      </c>
    </row>
    <row r="39" spans="1:5" x14ac:dyDescent="0.35">
      <c r="A39" s="48"/>
      <c r="B39" s="48">
        <v>321162</v>
      </c>
      <c r="C39" s="63" t="s">
        <v>1024</v>
      </c>
      <c r="D39" s="25" t="e">
        <f>VLOOKUP(B39,'globale nov 2023'!A:E,7,FALSE)</f>
        <v>#N/A</v>
      </c>
      <c r="E39" s="26" t="e">
        <f>VLOOKUP(B39,'globale nov 2023'!A:E,6,FALSE)</f>
        <v>#N/A</v>
      </c>
    </row>
    <row r="40" spans="1:5" x14ac:dyDescent="0.35">
      <c r="A40" s="48"/>
      <c r="B40" s="48">
        <v>322081</v>
      </c>
      <c r="C40" s="63" t="s">
        <v>1091</v>
      </c>
      <c r="D40" s="25" t="e">
        <f>VLOOKUP(B40,'globale nov 2023'!A:E,7,FALSE)</f>
        <v>#N/A</v>
      </c>
      <c r="E40" s="26" t="e">
        <f>VLOOKUP(B40,'globale nov 2023'!A:E,6,FALSE)</f>
        <v>#N/A</v>
      </c>
    </row>
    <row r="41" spans="1:5" x14ac:dyDescent="0.35">
      <c r="A41" s="48"/>
      <c r="B41" s="48">
        <v>322120</v>
      </c>
      <c r="C41" s="63" t="s">
        <v>1092</v>
      </c>
      <c r="D41" s="25" t="e">
        <f>VLOOKUP(B41,'globale nov 2023'!A:E,7,FALSE)</f>
        <v>#N/A</v>
      </c>
      <c r="E41" s="26" t="e">
        <f>VLOOKUP(B41,'globale nov 2023'!A:E,6,FALSE)</f>
        <v>#N/A</v>
      </c>
    </row>
    <row r="42" spans="1:5" x14ac:dyDescent="0.35">
      <c r="A42" s="48"/>
      <c r="B42" s="48">
        <v>322121</v>
      </c>
      <c r="C42" s="63" t="s">
        <v>1093</v>
      </c>
      <c r="D42" s="25" t="e">
        <f>VLOOKUP(B42,'globale nov 2023'!A:E,7,FALSE)</f>
        <v>#N/A</v>
      </c>
      <c r="E42" s="26" t="e">
        <f>VLOOKUP(B42,'globale nov 2023'!A:E,6,FALSE)</f>
        <v>#N/A</v>
      </c>
    </row>
    <row r="43" spans="1:5" x14ac:dyDescent="0.35">
      <c r="A43" s="48"/>
      <c r="B43" s="48">
        <v>322310</v>
      </c>
      <c r="C43" s="63" t="s">
        <v>1197</v>
      </c>
      <c r="D43" s="25" t="e">
        <f>VLOOKUP(B43,'globale nov 2023'!A:E,7,FALSE)</f>
        <v>#N/A</v>
      </c>
      <c r="E43" s="26" t="e">
        <f>VLOOKUP(B43,'globale nov 2023'!A:E,6,FALSE)</f>
        <v>#N/A</v>
      </c>
    </row>
    <row r="44" spans="1:5" x14ac:dyDescent="0.35">
      <c r="A44" s="48"/>
      <c r="B44" s="48">
        <v>322451</v>
      </c>
      <c r="C44" s="63" t="s">
        <v>1025</v>
      </c>
      <c r="D44" s="25" t="e">
        <f>VLOOKUP(B44,'globale nov 2023'!A:E,7,FALSE)</f>
        <v>#N/A</v>
      </c>
      <c r="E44" s="26" t="e">
        <f>VLOOKUP(B44,'globale nov 2023'!A:E,6,FALSE)</f>
        <v>#N/A</v>
      </c>
    </row>
    <row r="45" spans="1:5" x14ac:dyDescent="0.35">
      <c r="A45" s="48"/>
      <c r="B45" s="48">
        <v>322473</v>
      </c>
      <c r="C45" s="63" t="s">
        <v>1094</v>
      </c>
      <c r="D45" s="25" t="e">
        <f>VLOOKUP(B45,'globale nov 2023'!A:E,7,FALSE)</f>
        <v>#N/A</v>
      </c>
      <c r="E45" s="26" t="e">
        <f>VLOOKUP(B45,'globale nov 2023'!A:E,6,FALSE)</f>
        <v>#N/A</v>
      </c>
    </row>
    <row r="46" spans="1:5" x14ac:dyDescent="0.35">
      <c r="A46" s="48"/>
      <c r="B46" s="48">
        <v>322490</v>
      </c>
      <c r="C46" s="63" t="s">
        <v>1095</v>
      </c>
      <c r="D46" s="25" t="e">
        <f>VLOOKUP(B46,'globale nov 2023'!A:E,7,FALSE)</f>
        <v>#N/A</v>
      </c>
      <c r="E46" s="26" t="e">
        <f>VLOOKUP(B46,'globale nov 2023'!A:E,6,FALSE)</f>
        <v>#N/A</v>
      </c>
    </row>
    <row r="47" spans="1:5" x14ac:dyDescent="0.35">
      <c r="A47" s="48"/>
      <c r="B47" s="48">
        <v>322640</v>
      </c>
      <c r="C47" s="63" t="s">
        <v>1096</v>
      </c>
      <c r="D47" s="25" t="e">
        <f>VLOOKUP(B47,'globale nov 2023'!A:E,7,FALSE)</f>
        <v>#N/A</v>
      </c>
      <c r="E47" s="26" t="e">
        <f>VLOOKUP(B47,'globale nov 2023'!A:E,6,FALSE)</f>
        <v>#N/A</v>
      </c>
    </row>
    <row r="48" spans="1:5" x14ac:dyDescent="0.35">
      <c r="A48" s="48"/>
      <c r="B48" s="48">
        <v>328191</v>
      </c>
      <c r="C48" s="63" t="s">
        <v>1026</v>
      </c>
      <c r="D48" s="25" t="e">
        <f>VLOOKUP(B48,'globale nov 2023'!A:E,7,FALSE)</f>
        <v>#N/A</v>
      </c>
      <c r="E48" s="26" t="e">
        <f>VLOOKUP(B48,'globale nov 2023'!A:E,6,FALSE)</f>
        <v>#N/A</v>
      </c>
    </row>
    <row r="49" spans="1:5" x14ac:dyDescent="0.35">
      <c r="A49" s="48"/>
      <c r="B49" s="48">
        <v>328460</v>
      </c>
      <c r="C49" s="63" t="s">
        <v>1097</v>
      </c>
      <c r="D49" s="25" t="e">
        <f>VLOOKUP(B49,'globale nov 2023'!A:E,7,FALSE)</f>
        <v>#N/A</v>
      </c>
      <c r="E49" s="26" t="e">
        <f>VLOOKUP(B49,'globale nov 2023'!A:E,6,FALSE)</f>
        <v>#N/A</v>
      </c>
    </row>
    <row r="50" spans="1:5" x14ac:dyDescent="0.35">
      <c r="A50" s="48"/>
      <c r="B50" s="48">
        <v>328470</v>
      </c>
      <c r="C50" s="63" t="s">
        <v>1098</v>
      </c>
      <c r="D50" s="25" t="e">
        <f>VLOOKUP(B50,'globale nov 2023'!A:E,7,FALSE)</f>
        <v>#N/A</v>
      </c>
      <c r="E50" s="26" t="e">
        <f>VLOOKUP(B50,'globale nov 2023'!A:E,6,FALSE)</f>
        <v>#N/A</v>
      </c>
    </row>
    <row r="51" spans="1:5" x14ac:dyDescent="0.35">
      <c r="A51" s="48"/>
      <c r="B51" s="48">
        <v>328481</v>
      </c>
      <c r="C51" s="63" t="s">
        <v>1099</v>
      </c>
      <c r="D51" s="25" t="e">
        <f>VLOOKUP(B51,'globale nov 2023'!A:E,7,FALSE)</f>
        <v>#N/A</v>
      </c>
      <c r="E51" s="26" t="e">
        <f>VLOOKUP(B51,'globale nov 2023'!A:E,6,FALSE)</f>
        <v>#N/A</v>
      </c>
    </row>
    <row r="52" spans="1:5" x14ac:dyDescent="0.35">
      <c r="A52" s="48"/>
      <c r="B52" s="48">
        <v>330340</v>
      </c>
      <c r="C52" s="63" t="s">
        <v>1100</v>
      </c>
      <c r="D52" s="25" t="e">
        <f>VLOOKUP(B52,'globale nov 2023'!A:E,7,FALSE)</f>
        <v>#N/A</v>
      </c>
      <c r="E52" s="26" t="e">
        <f>VLOOKUP(B52,'globale nov 2023'!A:E,6,FALSE)</f>
        <v>#N/A</v>
      </c>
    </row>
    <row r="53" spans="1:5" x14ac:dyDescent="0.35">
      <c r="A53" s="48"/>
      <c r="B53" s="48">
        <v>331030</v>
      </c>
      <c r="C53" s="63" t="s">
        <v>1101</v>
      </c>
      <c r="D53" s="25" t="e">
        <f>VLOOKUP(B53,'globale nov 2023'!A:E,7,FALSE)</f>
        <v>#N/A</v>
      </c>
      <c r="E53" s="26" t="e">
        <f>VLOOKUP(B53,'globale nov 2023'!A:E,6,FALSE)</f>
        <v>#N/A</v>
      </c>
    </row>
    <row r="54" spans="1:5" x14ac:dyDescent="0.35">
      <c r="A54" s="48"/>
      <c r="B54" s="48">
        <v>332110</v>
      </c>
      <c r="C54" s="63" t="s">
        <v>1103</v>
      </c>
      <c r="D54" s="25" t="e">
        <f>VLOOKUP(B54,'globale nov 2023'!A:E,7,FALSE)</f>
        <v>#N/A</v>
      </c>
      <c r="E54" s="26" t="e">
        <f>VLOOKUP(B54,'globale nov 2023'!A:E,6,FALSE)</f>
        <v>#N/A</v>
      </c>
    </row>
    <row r="55" spans="1:5" x14ac:dyDescent="0.35">
      <c r="A55" s="48"/>
      <c r="B55" s="48">
        <v>332280</v>
      </c>
      <c r="C55" s="63" t="s">
        <v>1104</v>
      </c>
      <c r="D55" s="25" t="e">
        <f>VLOOKUP(B55,'globale nov 2023'!A:E,7,FALSE)</f>
        <v>#N/A</v>
      </c>
      <c r="E55" s="26" t="e">
        <f>VLOOKUP(B55,'globale nov 2023'!A:E,6,FALSE)</f>
        <v>#N/A</v>
      </c>
    </row>
    <row r="56" spans="1:5" x14ac:dyDescent="0.35">
      <c r="A56" s="48"/>
      <c r="B56" s="48">
        <v>333070</v>
      </c>
      <c r="C56" s="63" t="s">
        <v>1105</v>
      </c>
      <c r="D56" s="25" t="e">
        <f>VLOOKUP(B56,'globale nov 2023'!A:E,7,FALSE)</f>
        <v>#N/A</v>
      </c>
      <c r="E56" s="26" t="e">
        <f>VLOOKUP(B56,'globale nov 2023'!A:E,6,FALSE)</f>
        <v>#N/A</v>
      </c>
    </row>
    <row r="57" spans="1:5" x14ac:dyDescent="0.35">
      <c r="A57" s="48"/>
      <c r="B57" s="48">
        <v>333080</v>
      </c>
      <c r="C57" s="63" t="s">
        <v>1106</v>
      </c>
      <c r="D57" s="25" t="e">
        <f>VLOOKUP(B57,'globale nov 2023'!A:E,7,FALSE)</f>
        <v>#N/A</v>
      </c>
      <c r="E57" s="26" t="e">
        <f>VLOOKUP(B57,'globale nov 2023'!A:E,6,FALSE)</f>
        <v>#N/A</v>
      </c>
    </row>
    <row r="58" spans="1:5" x14ac:dyDescent="0.35">
      <c r="A58" s="48"/>
      <c r="B58" s="48">
        <v>333090</v>
      </c>
      <c r="C58" s="63" t="s">
        <v>1107</v>
      </c>
      <c r="D58" s="25" t="e">
        <f>VLOOKUP(B58,'globale nov 2023'!A:E,7,FALSE)</f>
        <v>#N/A</v>
      </c>
      <c r="E58" s="26" t="e">
        <f>VLOOKUP(B58,'globale nov 2023'!A:E,6,FALSE)</f>
        <v>#N/A</v>
      </c>
    </row>
    <row r="59" spans="1:5" x14ac:dyDescent="0.35">
      <c r="A59" s="48"/>
      <c r="B59" s="48">
        <v>340460</v>
      </c>
      <c r="C59" s="63" t="s">
        <v>1108</v>
      </c>
      <c r="D59" s="25" t="e">
        <f>VLOOKUP(B59,'globale nov 2023'!A:E,7,FALSE)</f>
        <v>#N/A</v>
      </c>
      <c r="E59" s="26" t="e">
        <f>VLOOKUP(B59,'globale nov 2023'!A:E,6,FALSE)</f>
        <v>#N/A</v>
      </c>
    </row>
    <row r="60" spans="1:5" x14ac:dyDescent="0.35">
      <c r="A60" s="48"/>
      <c r="B60" s="48">
        <v>340480</v>
      </c>
      <c r="C60" s="63" t="s">
        <v>1109</v>
      </c>
      <c r="D60" s="25" t="e">
        <f>VLOOKUP(B60,'globale nov 2023'!A:E,7,FALSE)</f>
        <v>#N/A</v>
      </c>
      <c r="E60" s="26" t="e">
        <f>VLOOKUP(B60,'globale nov 2023'!A:E,6,FALSE)</f>
        <v>#N/A</v>
      </c>
    </row>
    <row r="61" spans="1:5" x14ac:dyDescent="0.35">
      <c r="A61" s="48"/>
      <c r="B61" s="48">
        <v>340491</v>
      </c>
      <c r="C61" s="63" t="s">
        <v>1110</v>
      </c>
      <c r="D61" s="25" t="e">
        <f>VLOOKUP(B61,'globale nov 2023'!A:E,7,FALSE)</f>
        <v>#N/A</v>
      </c>
      <c r="E61" s="26" t="e">
        <f>VLOOKUP(B61,'globale nov 2023'!A:E,6,FALSE)</f>
        <v>#N/A</v>
      </c>
    </row>
    <row r="62" spans="1:5" x14ac:dyDescent="0.35">
      <c r="A62" s="48"/>
      <c r="B62" s="48">
        <v>340990</v>
      </c>
      <c r="C62" s="63" t="s">
        <v>1112</v>
      </c>
      <c r="D62" s="25" t="e">
        <f>VLOOKUP(B62,'globale nov 2023'!A:E,7,FALSE)</f>
        <v>#N/A</v>
      </c>
      <c r="E62" s="26" t="e">
        <f>VLOOKUP(B62,'globale nov 2023'!A:E,6,FALSE)</f>
        <v>#N/A</v>
      </c>
    </row>
    <row r="63" spans="1:5" x14ac:dyDescent="0.35">
      <c r="A63" s="48"/>
      <c r="B63" s="48">
        <v>341310</v>
      </c>
      <c r="C63" s="63" t="s">
        <v>1113</v>
      </c>
      <c r="D63" s="25" t="e">
        <f>VLOOKUP(B63,'globale nov 2023'!A:E,7,FALSE)</f>
        <v>#N/A</v>
      </c>
      <c r="E63" s="26" t="e">
        <f>VLOOKUP(B63,'globale nov 2023'!A:E,6,FALSE)</f>
        <v>#N/A</v>
      </c>
    </row>
    <row r="64" spans="1:5" x14ac:dyDescent="0.35">
      <c r="A64" s="48"/>
      <c r="B64" s="48">
        <v>341320</v>
      </c>
      <c r="C64" s="63" t="s">
        <v>1114</v>
      </c>
      <c r="D64" s="25" t="e">
        <f>VLOOKUP(B64,'globale nov 2023'!A:E,7,FALSE)</f>
        <v>#N/A</v>
      </c>
      <c r="E64" s="26" t="e">
        <f>VLOOKUP(B64,'globale nov 2023'!A:E,6,FALSE)</f>
        <v>#N/A</v>
      </c>
    </row>
    <row r="65" spans="1:5" x14ac:dyDescent="0.35">
      <c r="A65" s="48"/>
      <c r="B65" s="48">
        <v>341330</v>
      </c>
      <c r="C65" s="63" t="s">
        <v>1115</v>
      </c>
      <c r="D65" s="25" t="e">
        <f>VLOOKUP(B65,'globale nov 2023'!A:E,7,FALSE)</f>
        <v>#N/A</v>
      </c>
      <c r="E65" s="26" t="e">
        <f>VLOOKUP(B65,'globale nov 2023'!A:E,6,FALSE)</f>
        <v>#N/A</v>
      </c>
    </row>
    <row r="66" spans="1:5" x14ac:dyDescent="0.35">
      <c r="A66" s="48"/>
      <c r="B66" s="48">
        <v>341340</v>
      </c>
      <c r="C66" s="63" t="s">
        <v>1116</v>
      </c>
      <c r="D66" s="25" t="e">
        <f>VLOOKUP(B66,'globale nov 2023'!A:E,7,FALSE)</f>
        <v>#N/A</v>
      </c>
      <c r="E66" s="26" t="e">
        <f>VLOOKUP(B66,'globale nov 2023'!A:E,6,FALSE)</f>
        <v>#N/A</v>
      </c>
    </row>
    <row r="67" spans="1:5" x14ac:dyDescent="0.35">
      <c r="A67" s="48"/>
      <c r="B67" s="48">
        <v>341350</v>
      </c>
      <c r="C67" s="63" t="s">
        <v>1117</v>
      </c>
      <c r="D67" s="25" t="e">
        <f>VLOOKUP(B67,'globale nov 2023'!A:E,7,FALSE)</f>
        <v>#N/A</v>
      </c>
      <c r="E67" s="26" t="e">
        <f>VLOOKUP(B67,'globale nov 2023'!A:E,6,FALSE)</f>
        <v>#N/A</v>
      </c>
    </row>
    <row r="68" spans="1:5" x14ac:dyDescent="0.35">
      <c r="A68" s="48"/>
      <c r="B68" s="48">
        <v>341360</v>
      </c>
      <c r="C68" s="63" t="s">
        <v>1118</v>
      </c>
      <c r="D68" s="25" t="e">
        <f>VLOOKUP(B68,'globale nov 2023'!A:E,7,FALSE)</f>
        <v>#N/A</v>
      </c>
      <c r="E68" s="26" t="e">
        <f>VLOOKUP(B68,'globale nov 2023'!A:E,6,FALSE)</f>
        <v>#N/A</v>
      </c>
    </row>
    <row r="69" spans="1:5" x14ac:dyDescent="0.35">
      <c r="A69" s="48"/>
      <c r="B69" s="48">
        <v>341370</v>
      </c>
      <c r="C69" s="63" t="s">
        <v>1119</v>
      </c>
      <c r="D69" s="25" t="e">
        <f>VLOOKUP(B69,'globale nov 2023'!A:E,7,FALSE)</f>
        <v>#N/A</v>
      </c>
      <c r="E69" s="26" t="e">
        <f>VLOOKUP(B69,'globale nov 2023'!A:E,6,FALSE)</f>
        <v>#N/A</v>
      </c>
    </row>
    <row r="70" spans="1:5" x14ac:dyDescent="0.35">
      <c r="A70" s="48"/>
      <c r="B70" s="48">
        <v>341380</v>
      </c>
      <c r="C70" s="63" t="s">
        <v>1120</v>
      </c>
      <c r="D70" s="25" t="e">
        <f>VLOOKUP(B70,'globale nov 2023'!A:E,7,FALSE)</f>
        <v>#N/A</v>
      </c>
      <c r="E70" s="26" t="e">
        <f>VLOOKUP(B70,'globale nov 2023'!A:E,6,FALSE)</f>
        <v>#N/A</v>
      </c>
    </row>
    <row r="71" spans="1:5" x14ac:dyDescent="0.35">
      <c r="A71" s="48"/>
      <c r="B71" s="48">
        <v>341420</v>
      </c>
      <c r="C71" s="63" t="s">
        <v>1121</v>
      </c>
      <c r="D71" s="25" t="e">
        <f>VLOOKUP(B71,'globale nov 2023'!A:E,7,FALSE)</f>
        <v>#N/A</v>
      </c>
      <c r="E71" s="26" t="e">
        <f>VLOOKUP(B71,'globale nov 2023'!A:E,6,FALSE)</f>
        <v>#N/A</v>
      </c>
    </row>
    <row r="72" spans="1:5" x14ac:dyDescent="0.35">
      <c r="A72" s="48"/>
      <c r="B72" s="48">
        <v>341430</v>
      </c>
      <c r="C72" s="63" t="s">
        <v>1122</v>
      </c>
      <c r="D72" s="25" t="e">
        <f>VLOOKUP(B72,'globale nov 2023'!A:E,7,FALSE)</f>
        <v>#N/A</v>
      </c>
      <c r="E72" s="26" t="e">
        <f>VLOOKUP(B72,'globale nov 2023'!A:E,6,FALSE)</f>
        <v>#N/A</v>
      </c>
    </row>
    <row r="73" spans="1:5" x14ac:dyDescent="0.35">
      <c r="A73" s="48"/>
      <c r="B73" s="48">
        <v>350780</v>
      </c>
      <c r="C73" s="63" t="s">
        <v>1123</v>
      </c>
      <c r="D73" s="25" t="e">
        <f>VLOOKUP(B73,'globale nov 2023'!A:E,7,FALSE)</f>
        <v>#N/A</v>
      </c>
      <c r="E73" s="26" t="e">
        <f>VLOOKUP(B73,'globale nov 2023'!A:E,6,FALSE)</f>
        <v>#N/A</v>
      </c>
    </row>
    <row r="74" spans="1:5" x14ac:dyDescent="0.35">
      <c r="A74" s="48"/>
      <c r="B74" s="48">
        <v>350790</v>
      </c>
      <c r="C74" s="63" t="s">
        <v>1124</v>
      </c>
      <c r="D74" s="25" t="e">
        <f>VLOOKUP(B74,'globale nov 2023'!A:E,7,FALSE)</f>
        <v>#N/A</v>
      </c>
      <c r="E74" s="26" t="e">
        <f>VLOOKUP(B74,'globale nov 2023'!A:E,6,FALSE)</f>
        <v>#N/A</v>
      </c>
    </row>
    <row r="75" spans="1:5" x14ac:dyDescent="0.35">
      <c r="A75" s="48"/>
      <c r="B75" s="48">
        <v>350800</v>
      </c>
      <c r="C75" s="63" t="s">
        <v>1125</v>
      </c>
      <c r="D75" s="25" t="e">
        <f>VLOOKUP(B75,'globale nov 2023'!A:E,7,FALSE)</f>
        <v>#N/A</v>
      </c>
      <c r="E75" s="26" t="e">
        <f>VLOOKUP(B75,'globale nov 2023'!A:E,6,FALSE)</f>
        <v>#N/A</v>
      </c>
    </row>
    <row r="76" spans="1:5" x14ac:dyDescent="0.35">
      <c r="A76" s="48"/>
      <c r="B76" s="48">
        <v>350810</v>
      </c>
      <c r="C76" s="63" t="s">
        <v>1126</v>
      </c>
      <c r="D76" s="25" t="e">
        <f>VLOOKUP(B76,'globale nov 2023'!A:E,7,FALSE)</f>
        <v>#N/A</v>
      </c>
      <c r="E76" s="26" t="e">
        <f>VLOOKUP(B76,'globale nov 2023'!A:E,6,FALSE)</f>
        <v>#N/A</v>
      </c>
    </row>
    <row r="77" spans="1:5" x14ac:dyDescent="0.35">
      <c r="A77" s="48"/>
      <c r="B77" s="48">
        <v>350820</v>
      </c>
      <c r="C77" s="63" t="s">
        <v>1127</v>
      </c>
      <c r="D77" s="25" t="e">
        <f>VLOOKUP(B77,'globale nov 2023'!A:E,7,FALSE)</f>
        <v>#N/A</v>
      </c>
      <c r="E77" s="26" t="e">
        <f>VLOOKUP(B77,'globale nov 2023'!A:E,6,FALSE)</f>
        <v>#N/A</v>
      </c>
    </row>
    <row r="78" spans="1:5" x14ac:dyDescent="0.35">
      <c r="A78" s="48"/>
      <c r="B78" s="48">
        <v>370021</v>
      </c>
      <c r="C78" s="63" t="s">
        <v>1129</v>
      </c>
      <c r="D78" s="25" t="e">
        <f>VLOOKUP(B78,'globale nov 2023'!A:E,7,FALSE)</f>
        <v>#N/A</v>
      </c>
      <c r="E78" s="26" t="e">
        <f>VLOOKUP(B78,'globale nov 2023'!A:E,6,FALSE)</f>
        <v>#N/A</v>
      </c>
    </row>
    <row r="79" spans="1:5" x14ac:dyDescent="0.35">
      <c r="A79" s="48"/>
      <c r="B79" s="48">
        <v>370090</v>
      </c>
      <c r="C79" s="63" t="s">
        <v>1130</v>
      </c>
      <c r="D79" s="25" t="e">
        <f>VLOOKUP(B79,'globale nov 2023'!A:E,7,FALSE)</f>
        <v>#N/A</v>
      </c>
      <c r="E79" s="26" t="e">
        <f>VLOOKUP(B79,'globale nov 2023'!A:E,6,FALSE)</f>
        <v>#N/A</v>
      </c>
    </row>
    <row r="80" spans="1:5" x14ac:dyDescent="0.35">
      <c r="A80" s="48"/>
      <c r="B80" s="48">
        <v>370370</v>
      </c>
      <c r="C80" s="63" t="s">
        <v>1132</v>
      </c>
      <c r="D80" s="25" t="e">
        <f>VLOOKUP(B80,'globale nov 2023'!A:E,7,FALSE)</f>
        <v>#N/A</v>
      </c>
      <c r="E80" s="26" t="e">
        <f>VLOOKUP(B80,'globale nov 2023'!A:E,6,FALSE)</f>
        <v>#N/A</v>
      </c>
    </row>
    <row r="81" spans="1:5" x14ac:dyDescent="0.35">
      <c r="A81" s="48"/>
      <c r="B81" s="48">
        <v>370371</v>
      </c>
      <c r="C81" s="63" t="s">
        <v>1133</v>
      </c>
      <c r="D81" s="25" t="e">
        <f>VLOOKUP(B81,'globale nov 2023'!A:E,7,FALSE)</f>
        <v>#N/A</v>
      </c>
      <c r="E81" s="26" t="e">
        <f>VLOOKUP(B81,'globale nov 2023'!A:E,6,FALSE)</f>
        <v>#N/A</v>
      </c>
    </row>
    <row r="82" spans="1:5" x14ac:dyDescent="0.35">
      <c r="A82" s="48"/>
      <c r="B82" s="48">
        <v>370470</v>
      </c>
      <c r="C82" s="63" t="s">
        <v>1134</v>
      </c>
      <c r="D82" s="25" t="e">
        <f>VLOOKUP(B82,'globale nov 2023'!A:E,7,FALSE)</f>
        <v>#N/A</v>
      </c>
      <c r="E82" s="26" t="e">
        <f>VLOOKUP(B82,'globale nov 2023'!A:E,6,FALSE)</f>
        <v>#N/A</v>
      </c>
    </row>
    <row r="83" spans="1:5" x14ac:dyDescent="0.35">
      <c r="A83" s="48"/>
      <c r="B83" s="48">
        <v>372210</v>
      </c>
      <c r="C83" s="63" t="s">
        <v>1135</v>
      </c>
      <c r="D83" s="25" t="e">
        <f>VLOOKUP(B83,'globale nov 2023'!A:E,7,FALSE)</f>
        <v>#N/A</v>
      </c>
      <c r="E83" s="26" t="e">
        <f>VLOOKUP(B83,'globale nov 2023'!A:E,6,FALSE)</f>
        <v>#N/A</v>
      </c>
    </row>
    <row r="84" spans="1:5" x14ac:dyDescent="0.35">
      <c r="A84" s="48"/>
      <c r="B84" s="48">
        <v>380471</v>
      </c>
      <c r="C84" s="63" t="s">
        <v>1136</v>
      </c>
      <c r="D84" s="25" t="e">
        <f>VLOOKUP(B84,'globale nov 2023'!A:E,7,FALSE)</f>
        <v>#N/A</v>
      </c>
      <c r="E84" s="26" t="e">
        <f>VLOOKUP(B84,'globale nov 2023'!A:E,6,FALSE)</f>
        <v>#N/A</v>
      </c>
    </row>
    <row r="85" spans="1:5" x14ac:dyDescent="0.35">
      <c r="A85" s="48"/>
      <c r="B85" s="48">
        <v>380920</v>
      </c>
      <c r="C85" s="63" t="s">
        <v>1137</v>
      </c>
      <c r="D85" s="25" t="e">
        <f>VLOOKUP(B85,'globale nov 2023'!A:E,7,FALSE)</f>
        <v>#N/A</v>
      </c>
      <c r="E85" s="26" t="e">
        <f>VLOOKUP(B85,'globale nov 2023'!A:E,6,FALSE)</f>
        <v>#N/A</v>
      </c>
    </row>
    <row r="86" spans="1:5" x14ac:dyDescent="0.35">
      <c r="A86" s="48"/>
      <c r="B86" s="48">
        <v>381250</v>
      </c>
      <c r="C86" s="63" t="s">
        <v>1027</v>
      </c>
      <c r="D86" s="25" t="e">
        <f>VLOOKUP(B86,'globale nov 2023'!A:E,7,FALSE)</f>
        <v>#N/A</v>
      </c>
      <c r="E86" s="26" t="e">
        <f>VLOOKUP(B86,'globale nov 2023'!A:E,6,FALSE)</f>
        <v>#N/A</v>
      </c>
    </row>
    <row r="87" spans="1:5" x14ac:dyDescent="0.35">
      <c r="A87" s="48"/>
      <c r="B87" s="48">
        <v>381361</v>
      </c>
      <c r="C87" s="63" t="s">
        <v>1138</v>
      </c>
      <c r="D87" s="25" t="e">
        <f>VLOOKUP(B87,'globale nov 2023'!A:E,7,FALSE)</f>
        <v>#N/A</v>
      </c>
      <c r="E87" s="26" t="e">
        <f>VLOOKUP(B87,'globale nov 2023'!A:E,6,FALSE)</f>
        <v>#N/A</v>
      </c>
    </row>
    <row r="88" spans="1:5" x14ac:dyDescent="0.35">
      <c r="A88" s="48"/>
      <c r="B88" s="48">
        <v>381440</v>
      </c>
      <c r="C88" s="63" t="s">
        <v>1139</v>
      </c>
      <c r="D88" s="25" t="e">
        <f>VLOOKUP(B88,'globale nov 2023'!A:E,7,FALSE)</f>
        <v>#N/A</v>
      </c>
      <c r="E88" s="26" t="e">
        <f>VLOOKUP(B88,'globale nov 2023'!A:E,6,FALSE)</f>
        <v>#N/A</v>
      </c>
    </row>
    <row r="89" spans="1:5" x14ac:dyDescent="0.35">
      <c r="A89" s="48"/>
      <c r="B89" s="48">
        <v>381745</v>
      </c>
      <c r="C89" s="63" t="s">
        <v>1140</v>
      </c>
      <c r="D89" s="25" t="e">
        <f>VLOOKUP(B89,'globale nov 2023'!A:E,7,FALSE)</f>
        <v>#N/A</v>
      </c>
      <c r="E89" s="26" t="e">
        <f>VLOOKUP(B89,'globale nov 2023'!A:E,6,FALSE)</f>
        <v>#N/A</v>
      </c>
    </row>
    <row r="90" spans="1:5" x14ac:dyDescent="0.35">
      <c r="A90" s="48"/>
      <c r="B90" s="48">
        <v>381770</v>
      </c>
      <c r="C90" s="63" t="s">
        <v>1141</v>
      </c>
      <c r="D90" s="25" t="e">
        <f>VLOOKUP(B90,'globale nov 2023'!A:E,7,FALSE)</f>
        <v>#N/A</v>
      </c>
      <c r="E90" s="26" t="e">
        <f>VLOOKUP(B90,'globale nov 2023'!A:E,6,FALSE)</f>
        <v>#N/A</v>
      </c>
    </row>
    <row r="91" spans="1:5" x14ac:dyDescent="0.35">
      <c r="A91" s="48"/>
      <c r="B91" s="48">
        <v>381781</v>
      </c>
      <c r="C91" s="63" t="s">
        <v>1142</v>
      </c>
      <c r="D91" s="25" t="e">
        <f>VLOOKUP(B91,'globale nov 2023'!A:E,7,FALSE)</f>
        <v>#N/A</v>
      </c>
      <c r="E91" s="26" t="e">
        <f>VLOOKUP(B91,'globale nov 2023'!A:E,6,FALSE)</f>
        <v>#N/A</v>
      </c>
    </row>
    <row r="92" spans="1:5" x14ac:dyDescent="0.35">
      <c r="A92" s="48"/>
      <c r="B92" s="48">
        <v>381822</v>
      </c>
      <c r="C92" s="63" t="s">
        <v>1143</v>
      </c>
      <c r="D92" s="25" t="e">
        <f>VLOOKUP(B92,'globale nov 2023'!A:E,7,FALSE)</f>
        <v>#N/A</v>
      </c>
      <c r="E92" s="26" t="e">
        <f>VLOOKUP(B92,'globale nov 2023'!A:E,6,FALSE)</f>
        <v>#N/A</v>
      </c>
    </row>
    <row r="93" spans="1:5" x14ac:dyDescent="0.35">
      <c r="A93" s="48"/>
      <c r="B93" s="48">
        <v>381823</v>
      </c>
      <c r="C93" s="63" t="s">
        <v>1144</v>
      </c>
      <c r="D93" s="25" t="e">
        <f>VLOOKUP(B93,'globale nov 2023'!A:E,7,FALSE)</f>
        <v>#N/A</v>
      </c>
      <c r="E93" s="26" t="e">
        <f>VLOOKUP(B93,'globale nov 2023'!A:E,6,FALSE)</f>
        <v>#N/A</v>
      </c>
    </row>
    <row r="94" spans="1:5" x14ac:dyDescent="0.35">
      <c r="A94" s="48"/>
      <c r="B94" s="48">
        <v>382001</v>
      </c>
      <c r="C94" s="63" t="s">
        <v>1028</v>
      </c>
      <c r="D94" s="25" t="e">
        <f>VLOOKUP(B94,'globale nov 2023'!A:E,7,FALSE)</f>
        <v>#N/A</v>
      </c>
      <c r="E94" s="26" t="e">
        <f>VLOOKUP(B94,'globale nov 2023'!A:E,6,FALSE)</f>
        <v>#N/A</v>
      </c>
    </row>
    <row r="95" spans="1:5" x14ac:dyDescent="0.35">
      <c r="A95" s="48"/>
      <c r="B95" s="48">
        <v>382011</v>
      </c>
      <c r="C95" s="63" t="s">
        <v>1029</v>
      </c>
      <c r="D95" s="25" t="e">
        <f>VLOOKUP(B95,'globale nov 2023'!A:E,7,FALSE)</f>
        <v>#N/A</v>
      </c>
      <c r="E95" s="26" t="e">
        <f>VLOOKUP(B95,'globale nov 2023'!A:E,6,FALSE)</f>
        <v>#N/A</v>
      </c>
    </row>
    <row r="96" spans="1:5" x14ac:dyDescent="0.35">
      <c r="A96" s="48"/>
      <c r="B96" s="48">
        <v>382020</v>
      </c>
      <c r="C96" s="63" t="s">
        <v>1030</v>
      </c>
      <c r="D96" s="25" t="e">
        <f>VLOOKUP(B96,'globale nov 2023'!A:E,7,FALSE)</f>
        <v>#N/A</v>
      </c>
      <c r="E96" s="26" t="e">
        <f>VLOOKUP(B96,'globale nov 2023'!A:E,6,FALSE)</f>
        <v>#N/A</v>
      </c>
    </row>
    <row r="97" spans="1:5" x14ac:dyDescent="0.35">
      <c r="A97" s="48"/>
      <c r="B97" s="48">
        <v>382030</v>
      </c>
      <c r="C97" s="63" t="s">
        <v>1145</v>
      </c>
      <c r="D97" s="25" t="e">
        <f>VLOOKUP(B97,'globale nov 2023'!A:E,7,FALSE)</f>
        <v>#N/A</v>
      </c>
      <c r="E97" s="26" t="e">
        <f>VLOOKUP(B97,'globale nov 2023'!A:E,6,FALSE)</f>
        <v>#N/A</v>
      </c>
    </row>
    <row r="98" spans="1:5" x14ac:dyDescent="0.35">
      <c r="A98" s="48"/>
      <c r="B98" s="48">
        <v>382040</v>
      </c>
      <c r="C98" s="63" t="s">
        <v>1146</v>
      </c>
      <c r="D98" s="25" t="e">
        <f>VLOOKUP(B98,'globale nov 2023'!A:E,7,FALSE)</f>
        <v>#N/A</v>
      </c>
      <c r="E98" s="26" t="e">
        <f>VLOOKUP(B98,'globale nov 2023'!A:E,6,FALSE)</f>
        <v>#N/A</v>
      </c>
    </row>
    <row r="99" spans="1:5" x14ac:dyDescent="0.35">
      <c r="A99" s="48"/>
      <c r="B99" s="48">
        <v>382330</v>
      </c>
      <c r="C99" s="63" t="s">
        <v>1147</v>
      </c>
      <c r="D99" s="25" t="e">
        <f>VLOOKUP(B99,'globale nov 2023'!A:E,7,FALSE)</f>
        <v>#N/A</v>
      </c>
      <c r="E99" s="26" t="e">
        <f>VLOOKUP(B99,'globale nov 2023'!A:E,6,FALSE)</f>
        <v>#N/A</v>
      </c>
    </row>
    <row r="100" spans="1:5" x14ac:dyDescent="0.35">
      <c r="A100" s="48"/>
      <c r="B100" s="48">
        <v>382340</v>
      </c>
      <c r="C100" s="63" t="s">
        <v>1148</v>
      </c>
      <c r="D100" s="25" t="e">
        <f>VLOOKUP(B100,'globale nov 2023'!A:E,7,FALSE)</f>
        <v>#N/A</v>
      </c>
      <c r="E100" s="26" t="e">
        <f>VLOOKUP(B100,'globale nov 2023'!A:E,6,FALSE)</f>
        <v>#N/A</v>
      </c>
    </row>
    <row r="101" spans="1:5" x14ac:dyDescent="0.35">
      <c r="A101" s="48"/>
      <c r="B101" s="48">
        <v>382750</v>
      </c>
      <c r="C101" s="63" t="s">
        <v>1031</v>
      </c>
      <c r="D101" s="25" t="e">
        <f>VLOOKUP(B101,'globale nov 2023'!A:E,7,FALSE)</f>
        <v>#N/A</v>
      </c>
      <c r="E101" s="26" t="e">
        <f>VLOOKUP(B101,'globale nov 2023'!A:E,6,FALSE)</f>
        <v>#N/A</v>
      </c>
    </row>
    <row r="102" spans="1:5" x14ac:dyDescent="0.35">
      <c r="A102" s="48"/>
      <c r="B102" s="48">
        <v>382770</v>
      </c>
      <c r="C102" s="63" t="s">
        <v>1149</v>
      </c>
      <c r="D102" s="25" t="e">
        <f>VLOOKUP(B102,'globale nov 2023'!A:E,7,FALSE)</f>
        <v>#N/A</v>
      </c>
      <c r="E102" s="26" t="e">
        <f>VLOOKUP(B102,'globale nov 2023'!A:E,6,FALSE)</f>
        <v>#N/A</v>
      </c>
    </row>
    <row r="103" spans="1:5" x14ac:dyDescent="0.35">
      <c r="A103" s="48"/>
      <c r="B103" s="48">
        <v>382910</v>
      </c>
      <c r="C103" s="63" t="s">
        <v>1032</v>
      </c>
      <c r="D103" s="25" t="e">
        <f>VLOOKUP(B103,'globale nov 2023'!A:E,7,FALSE)</f>
        <v>#REF!</v>
      </c>
      <c r="E103" s="26" t="e">
        <f>VLOOKUP(B103,'globale nov 2023'!A:E,6,FALSE)</f>
        <v>#REF!</v>
      </c>
    </row>
    <row r="104" spans="1:5" x14ac:dyDescent="0.35">
      <c r="A104" s="48"/>
      <c r="B104" s="48">
        <v>382950</v>
      </c>
      <c r="C104" s="63" t="s">
        <v>1033</v>
      </c>
      <c r="D104" s="25" t="e">
        <f>VLOOKUP(B104,'globale nov 2023'!A:E,7,FALSE)</f>
        <v>#N/A</v>
      </c>
      <c r="E104" s="26" t="e">
        <f>VLOOKUP(B104,'globale nov 2023'!A:E,6,FALSE)</f>
        <v>#N/A</v>
      </c>
    </row>
    <row r="105" spans="1:5" x14ac:dyDescent="0.35">
      <c r="A105" s="48"/>
      <c r="B105" s="48">
        <v>382960</v>
      </c>
      <c r="C105" s="63" t="s">
        <v>1034</v>
      </c>
      <c r="D105" s="25" t="e">
        <f>VLOOKUP(B105,'globale nov 2023'!A:E,7,FALSE)</f>
        <v>#N/A</v>
      </c>
      <c r="E105" s="26" t="e">
        <f>VLOOKUP(B105,'globale nov 2023'!A:E,6,FALSE)</f>
        <v>#N/A</v>
      </c>
    </row>
    <row r="106" spans="1:5" x14ac:dyDescent="0.35">
      <c r="A106" s="48"/>
      <c r="B106" s="48">
        <v>382970</v>
      </c>
      <c r="C106" s="63" t="s">
        <v>1035</v>
      </c>
      <c r="D106" s="25" t="e">
        <f>VLOOKUP(B106,'globale nov 2023'!A:E,7,FALSE)</f>
        <v>#N/A</v>
      </c>
      <c r="E106" s="26" t="e">
        <f>VLOOKUP(B106,'globale nov 2023'!A:E,6,FALSE)</f>
        <v>#N/A</v>
      </c>
    </row>
    <row r="107" spans="1:5" x14ac:dyDescent="0.35">
      <c r="A107" s="48"/>
      <c r="B107" s="48">
        <v>382990</v>
      </c>
      <c r="C107" s="63" t="s">
        <v>1036</v>
      </c>
      <c r="D107" s="25" t="e">
        <f>VLOOKUP(B107,'globale nov 2023'!A:E,7,FALSE)</f>
        <v>#N/A</v>
      </c>
      <c r="E107" s="26" t="e">
        <f>VLOOKUP(B107,'globale nov 2023'!A:E,6,FALSE)</f>
        <v>#N/A</v>
      </c>
    </row>
    <row r="108" spans="1:5" x14ac:dyDescent="0.35">
      <c r="A108" s="48"/>
      <c r="B108" s="48">
        <v>383000</v>
      </c>
      <c r="C108" s="63" t="s">
        <v>1150</v>
      </c>
      <c r="D108" s="25" t="e">
        <f>VLOOKUP(B108,'globale nov 2023'!A:E,7,FALSE)</f>
        <v>#N/A</v>
      </c>
      <c r="E108" s="26" t="e">
        <f>VLOOKUP(B108,'globale nov 2023'!A:E,6,FALSE)</f>
        <v>#N/A</v>
      </c>
    </row>
    <row r="109" spans="1:5" x14ac:dyDescent="0.35">
      <c r="A109" s="48"/>
      <c r="B109" s="48">
        <v>383180</v>
      </c>
      <c r="C109" s="63" t="s">
        <v>1151</v>
      </c>
      <c r="D109" s="25" t="e">
        <f>VLOOKUP(B109,'globale nov 2023'!A:E,7,FALSE)</f>
        <v>#N/A</v>
      </c>
      <c r="E109" s="26" t="e">
        <f>VLOOKUP(B109,'globale nov 2023'!A:E,6,FALSE)</f>
        <v>#N/A</v>
      </c>
    </row>
    <row r="110" spans="1:5" x14ac:dyDescent="0.35">
      <c r="A110" s="48"/>
      <c r="B110" s="48">
        <v>386381</v>
      </c>
      <c r="C110" s="63" t="s">
        <v>1037</v>
      </c>
      <c r="D110" s="25" t="e">
        <f>VLOOKUP(B110,'globale nov 2023'!A:E,7,FALSE)</f>
        <v>#N/A</v>
      </c>
      <c r="E110" s="26" t="e">
        <f>VLOOKUP(B110,'globale nov 2023'!A:E,6,FALSE)</f>
        <v>#N/A</v>
      </c>
    </row>
    <row r="111" spans="1:5" x14ac:dyDescent="0.35">
      <c r="A111" s="48"/>
      <c r="B111" s="48">
        <v>386382</v>
      </c>
      <c r="C111" s="63" t="s">
        <v>1038</v>
      </c>
      <c r="D111" s="25" t="e">
        <f>VLOOKUP(B111,'globale nov 2023'!A:E,7,FALSE)</f>
        <v>#N/A</v>
      </c>
      <c r="E111" s="26" t="e">
        <f>VLOOKUP(B111,'globale nov 2023'!A:E,6,FALSE)</f>
        <v>#N/A</v>
      </c>
    </row>
    <row r="112" spans="1:5" x14ac:dyDescent="0.35">
      <c r="A112" s="48"/>
      <c r="B112" s="48">
        <v>386383</v>
      </c>
      <c r="C112" s="63" t="s">
        <v>1039</v>
      </c>
      <c r="D112" s="25" t="e">
        <f>VLOOKUP(B112,'globale nov 2023'!A:E,7,FALSE)</f>
        <v>#N/A</v>
      </c>
      <c r="E112" s="26" t="e">
        <f>VLOOKUP(B112,'globale nov 2023'!A:E,6,FALSE)</f>
        <v>#N/A</v>
      </c>
    </row>
    <row r="113" spans="1:5" x14ac:dyDescent="0.35">
      <c r="A113" s="48"/>
      <c r="B113" s="48">
        <v>386710</v>
      </c>
      <c r="C113" s="63" t="s">
        <v>1152</v>
      </c>
      <c r="D113" s="25" t="e">
        <f>VLOOKUP(B113,'globale nov 2023'!A:E,7,FALSE)</f>
        <v>#N/A</v>
      </c>
      <c r="E113" s="26" t="e">
        <f>VLOOKUP(B113,'globale nov 2023'!A:E,6,FALSE)</f>
        <v>#N/A</v>
      </c>
    </row>
    <row r="114" spans="1:5" x14ac:dyDescent="0.35">
      <c r="A114" s="48"/>
      <c r="B114" s="48">
        <v>386790</v>
      </c>
      <c r="C114" s="63" t="s">
        <v>1153</v>
      </c>
      <c r="D114" s="25" t="e">
        <f>VLOOKUP(B114,'globale nov 2023'!A:E,7,FALSE)</f>
        <v>#N/A</v>
      </c>
      <c r="E114" s="26" t="e">
        <f>VLOOKUP(B114,'globale nov 2023'!A:E,6,FALSE)</f>
        <v>#N/A</v>
      </c>
    </row>
    <row r="115" spans="1:5" x14ac:dyDescent="0.35">
      <c r="A115" s="48"/>
      <c r="B115" s="48">
        <v>386800</v>
      </c>
      <c r="C115" s="63" t="s">
        <v>1154</v>
      </c>
      <c r="D115" s="25" t="e">
        <f>VLOOKUP(B115,'globale nov 2023'!A:E,7,FALSE)</f>
        <v>#N/A</v>
      </c>
      <c r="E115" s="26" t="e">
        <f>VLOOKUP(B115,'globale nov 2023'!A:E,6,FALSE)</f>
        <v>#N/A</v>
      </c>
    </row>
    <row r="116" spans="1:5" x14ac:dyDescent="0.35">
      <c r="A116" s="48"/>
      <c r="B116" s="48">
        <v>386860</v>
      </c>
      <c r="C116" s="63" t="s">
        <v>1156</v>
      </c>
      <c r="D116" s="25" t="e">
        <f>VLOOKUP(B116,'globale nov 2023'!A:E,7,FALSE)</f>
        <v>#N/A</v>
      </c>
      <c r="E116" s="26" t="e">
        <f>VLOOKUP(B116,'globale nov 2023'!A:E,6,FALSE)</f>
        <v>#N/A</v>
      </c>
    </row>
    <row r="117" spans="1:5" x14ac:dyDescent="0.35">
      <c r="A117" s="48"/>
      <c r="B117" s="48">
        <v>386870</v>
      </c>
      <c r="C117" s="63" t="s">
        <v>1157</v>
      </c>
      <c r="D117" s="25" t="e">
        <f>VLOOKUP(B117,'globale nov 2023'!A:E,7,FALSE)</f>
        <v>#N/A</v>
      </c>
      <c r="E117" s="26" t="e">
        <f>VLOOKUP(B117,'globale nov 2023'!A:E,6,FALSE)</f>
        <v>#N/A</v>
      </c>
    </row>
    <row r="118" spans="1:5" x14ac:dyDescent="0.35">
      <c r="A118" s="48"/>
      <c r="B118" s="48">
        <v>386930</v>
      </c>
      <c r="C118" s="63" t="s">
        <v>1040</v>
      </c>
      <c r="D118" s="25" t="e">
        <f>VLOOKUP(B118,'globale nov 2023'!A:E,7,FALSE)</f>
        <v>#N/A</v>
      </c>
      <c r="E118" s="26" t="e">
        <f>VLOOKUP(B118,'globale nov 2023'!A:E,6,FALSE)</f>
        <v>#N/A</v>
      </c>
    </row>
    <row r="119" spans="1:5" x14ac:dyDescent="0.35">
      <c r="A119" s="48"/>
      <c r="B119" s="48">
        <v>386940</v>
      </c>
      <c r="C119" s="63" t="s">
        <v>1041</v>
      </c>
      <c r="D119" s="25" t="e">
        <f>VLOOKUP(B119,'globale nov 2023'!A:E,7,FALSE)</f>
        <v>#N/A</v>
      </c>
      <c r="E119" s="26" t="e">
        <f>VLOOKUP(B119,'globale nov 2023'!A:E,6,FALSE)</f>
        <v>#N/A</v>
      </c>
    </row>
    <row r="120" spans="1:5" x14ac:dyDescent="0.35">
      <c r="A120" s="48"/>
      <c r="B120" s="48">
        <v>386950</v>
      </c>
      <c r="C120" s="63" t="s">
        <v>1042</v>
      </c>
      <c r="D120" s="25" t="e">
        <f>VLOOKUP(B120,'globale nov 2023'!A:E,7,FALSE)</f>
        <v>#N/A</v>
      </c>
      <c r="E120" s="26" t="e">
        <f>VLOOKUP(B120,'globale nov 2023'!A:E,6,FALSE)</f>
        <v>#N/A</v>
      </c>
    </row>
    <row r="121" spans="1:5" x14ac:dyDescent="0.35">
      <c r="A121" s="48"/>
      <c r="B121" s="48">
        <v>387140</v>
      </c>
      <c r="C121" s="63" t="s">
        <v>1158</v>
      </c>
      <c r="D121" s="25" t="e">
        <f>VLOOKUP(B121,'globale nov 2023'!A:E,7,FALSE)</f>
        <v>#N/A</v>
      </c>
      <c r="E121" s="26" t="e">
        <f>VLOOKUP(B121,'globale nov 2023'!A:E,6,FALSE)</f>
        <v>#N/A</v>
      </c>
    </row>
    <row r="122" spans="1:5" x14ac:dyDescent="0.35">
      <c r="A122" s="48"/>
      <c r="B122" s="48">
        <v>387170</v>
      </c>
      <c r="C122" s="63" t="s">
        <v>1159</v>
      </c>
      <c r="D122" s="25" t="e">
        <f>VLOOKUP(B122,'globale nov 2023'!A:E,7,FALSE)</f>
        <v>#N/A</v>
      </c>
      <c r="E122" s="26" t="e">
        <f>VLOOKUP(B122,'globale nov 2023'!A:E,6,FALSE)</f>
        <v>#N/A</v>
      </c>
    </row>
    <row r="123" spans="1:5" x14ac:dyDescent="0.35">
      <c r="A123" s="48"/>
      <c r="B123" s="48">
        <v>387270</v>
      </c>
      <c r="C123" s="63" t="s">
        <v>1160</v>
      </c>
      <c r="D123" s="25" t="e">
        <f>VLOOKUP(B123,'globale nov 2023'!A:E,7,FALSE)</f>
        <v>#N/A</v>
      </c>
      <c r="E123" s="26" t="e">
        <f>VLOOKUP(B123,'globale nov 2023'!A:E,6,FALSE)</f>
        <v>#N/A</v>
      </c>
    </row>
    <row r="124" spans="1:5" x14ac:dyDescent="0.35">
      <c r="A124" s="48"/>
      <c r="B124" s="48">
        <v>387280</v>
      </c>
      <c r="C124" s="63" t="s">
        <v>1161</v>
      </c>
      <c r="D124" s="25" t="e">
        <f>VLOOKUP(B124,'globale nov 2023'!A:E,7,FALSE)</f>
        <v>#N/A</v>
      </c>
      <c r="E124" s="26" t="e">
        <f>VLOOKUP(B124,'globale nov 2023'!A:E,6,FALSE)</f>
        <v>#N/A</v>
      </c>
    </row>
    <row r="125" spans="1:5" x14ac:dyDescent="0.35">
      <c r="A125" s="48"/>
      <c r="B125" s="48">
        <v>387290</v>
      </c>
      <c r="C125" s="63" t="s">
        <v>1162</v>
      </c>
      <c r="D125" s="25" t="e">
        <f>VLOOKUP(B125,'globale nov 2023'!A:E,7,FALSE)</f>
        <v>#N/A</v>
      </c>
      <c r="E125" s="26" t="e">
        <f>VLOOKUP(B125,'globale nov 2023'!A:E,6,FALSE)</f>
        <v>#N/A</v>
      </c>
    </row>
    <row r="126" spans="1:5" x14ac:dyDescent="0.35">
      <c r="A126" s="48"/>
      <c r="B126" s="48">
        <v>396500</v>
      </c>
      <c r="C126" s="63" t="s">
        <v>1163</v>
      </c>
      <c r="D126" s="25" t="e">
        <f>VLOOKUP(B126,'globale nov 2023'!A:E,7,FALSE)</f>
        <v>#N/A</v>
      </c>
      <c r="E126" s="26" t="e">
        <f>VLOOKUP(B126,'globale nov 2023'!A:E,6,FALSE)</f>
        <v>#N/A</v>
      </c>
    </row>
    <row r="127" spans="1:5" x14ac:dyDescent="0.35">
      <c r="A127" s="48"/>
      <c r="B127" s="48">
        <v>396991</v>
      </c>
      <c r="C127" s="63" t="s">
        <v>1165</v>
      </c>
      <c r="D127" s="25" t="e">
        <f>VLOOKUP(B127,'globale nov 2023'!A:E,7,FALSE)</f>
        <v>#N/A</v>
      </c>
      <c r="E127" s="26" t="e">
        <f>VLOOKUP(B127,'globale nov 2023'!A:E,6,FALSE)</f>
        <v>#N/A</v>
      </c>
    </row>
    <row r="128" spans="1:5" x14ac:dyDescent="0.35">
      <c r="A128" s="48"/>
      <c r="B128" s="48">
        <v>397000</v>
      </c>
      <c r="C128" s="63" t="s">
        <v>1166</v>
      </c>
      <c r="D128" s="25" t="e">
        <f>VLOOKUP(B128,'globale nov 2023'!A:E,7,FALSE)</f>
        <v>#N/A</v>
      </c>
      <c r="E128" s="26" t="e">
        <f>VLOOKUP(B128,'globale nov 2023'!A:E,6,FALSE)</f>
        <v>#N/A</v>
      </c>
    </row>
    <row r="129" spans="1:5" x14ac:dyDescent="0.35">
      <c r="A129" s="48"/>
      <c r="B129" s="48">
        <v>397001</v>
      </c>
      <c r="C129" s="63" t="s">
        <v>1167</v>
      </c>
      <c r="D129" s="25" t="e">
        <f>VLOOKUP(B129,'globale nov 2023'!A:E,7,FALSE)</f>
        <v>#N/A</v>
      </c>
      <c r="E129" s="26" t="e">
        <f>VLOOKUP(B129,'globale nov 2023'!A:E,6,FALSE)</f>
        <v>#N/A</v>
      </c>
    </row>
    <row r="130" spans="1:5" x14ac:dyDescent="0.35">
      <c r="A130" s="48"/>
      <c r="B130" s="48">
        <v>397010</v>
      </c>
      <c r="C130" s="63" t="s">
        <v>1168</v>
      </c>
      <c r="D130" s="25" t="e">
        <f>VLOOKUP(B130,'globale nov 2023'!A:E,7,FALSE)</f>
        <v>#N/A</v>
      </c>
      <c r="E130" s="26" t="e">
        <f>VLOOKUP(B130,'globale nov 2023'!A:E,6,FALSE)</f>
        <v>#N/A</v>
      </c>
    </row>
    <row r="131" spans="1:5" x14ac:dyDescent="0.35">
      <c r="A131" s="48"/>
      <c r="B131" s="48">
        <v>397071</v>
      </c>
      <c r="C131" s="63" t="s">
        <v>1169</v>
      </c>
      <c r="D131" s="25" t="e">
        <f>VLOOKUP(B131,'globale nov 2023'!A:E,7,FALSE)</f>
        <v>#N/A</v>
      </c>
      <c r="E131" s="26" t="e">
        <f>VLOOKUP(B131,'globale nov 2023'!A:E,6,FALSE)</f>
        <v>#N/A</v>
      </c>
    </row>
    <row r="132" spans="1:5" x14ac:dyDescent="0.35">
      <c r="A132" s="48"/>
      <c r="B132" s="48">
        <v>397224</v>
      </c>
      <c r="C132" s="63" t="s">
        <v>1171</v>
      </c>
      <c r="D132" s="25" t="e">
        <f>VLOOKUP(B132,'globale nov 2023'!A:E,7,FALSE)</f>
        <v>#N/A</v>
      </c>
      <c r="E132" s="26" t="e">
        <f>VLOOKUP(B132,'globale nov 2023'!A:E,6,FALSE)</f>
        <v>#N/A</v>
      </c>
    </row>
    <row r="133" spans="1:5" x14ac:dyDescent="0.35">
      <c r="A133" s="48"/>
      <c r="B133" s="48">
        <v>397225</v>
      </c>
      <c r="C133" s="63" t="s">
        <v>1172</v>
      </c>
      <c r="D133" s="25" t="e">
        <f>VLOOKUP(B133,'globale nov 2023'!A:E,7,FALSE)</f>
        <v>#N/A</v>
      </c>
      <c r="E133" s="26" t="e">
        <f>VLOOKUP(B133,'globale nov 2023'!A:E,6,FALSE)</f>
        <v>#N/A</v>
      </c>
    </row>
    <row r="134" spans="1:5" x14ac:dyDescent="0.35">
      <c r="A134" s="48"/>
      <c r="B134" s="48">
        <v>397226</v>
      </c>
      <c r="C134" s="63" t="s">
        <v>1173</v>
      </c>
      <c r="D134" s="25" t="e">
        <f>VLOOKUP(B134,'globale nov 2023'!A:E,7,FALSE)</f>
        <v>#N/A</v>
      </c>
      <c r="E134" s="26" t="e">
        <f>VLOOKUP(B134,'globale nov 2023'!A:E,6,FALSE)</f>
        <v>#N/A</v>
      </c>
    </row>
    <row r="135" spans="1:5" x14ac:dyDescent="0.35">
      <c r="A135" s="48"/>
      <c r="B135" s="48">
        <v>397228</v>
      </c>
      <c r="C135" s="63" t="s">
        <v>1174</v>
      </c>
      <c r="D135" s="25" t="e">
        <f>VLOOKUP(B135,'globale nov 2023'!A:E,7,FALSE)</f>
        <v>#N/A</v>
      </c>
      <c r="E135" s="26" t="e">
        <f>VLOOKUP(B135,'globale nov 2023'!A:E,6,FALSE)</f>
        <v>#N/A</v>
      </c>
    </row>
    <row r="136" spans="1:5" x14ac:dyDescent="0.35">
      <c r="A136" s="48"/>
      <c r="B136" s="48">
        <v>397230</v>
      </c>
      <c r="C136" s="63" t="s">
        <v>1198</v>
      </c>
      <c r="D136" s="25" t="e">
        <f>VLOOKUP(B136,'globale nov 2023'!A:E,7,FALSE)</f>
        <v>#N/A</v>
      </c>
      <c r="E136" s="26" t="e">
        <f>VLOOKUP(B136,'globale nov 2023'!A:E,6,FALSE)</f>
        <v>#N/A</v>
      </c>
    </row>
    <row r="137" spans="1:5" x14ac:dyDescent="0.35">
      <c r="A137" s="48"/>
      <c r="B137" s="48">
        <v>397270</v>
      </c>
      <c r="C137" s="63" t="s">
        <v>1175</v>
      </c>
      <c r="D137" s="25" t="e">
        <f>VLOOKUP(B137,'globale nov 2023'!A:E,7,FALSE)</f>
        <v>#N/A</v>
      </c>
      <c r="E137" s="26" t="e">
        <f>VLOOKUP(B137,'globale nov 2023'!A:E,6,FALSE)</f>
        <v>#N/A</v>
      </c>
    </row>
    <row r="138" spans="1:5" x14ac:dyDescent="0.35">
      <c r="A138" s="48"/>
      <c r="B138" s="48">
        <v>397470</v>
      </c>
      <c r="C138" s="63" t="s">
        <v>1176</v>
      </c>
      <c r="D138" s="25" t="e">
        <f>VLOOKUP(B138,'globale nov 2023'!A:E,7,FALSE)</f>
        <v>#N/A</v>
      </c>
      <c r="E138" s="26" t="e">
        <f>VLOOKUP(B138,'globale nov 2023'!A:E,6,FALSE)</f>
        <v>#N/A</v>
      </c>
    </row>
    <row r="139" spans="1:5" x14ac:dyDescent="0.35">
      <c r="A139" s="48"/>
      <c r="B139" s="48">
        <v>397471</v>
      </c>
      <c r="C139" s="63" t="s">
        <v>1177</v>
      </c>
      <c r="D139" s="25" t="e">
        <f>VLOOKUP(B139,'globale nov 2023'!A:E,7,FALSE)</f>
        <v>#N/A</v>
      </c>
      <c r="E139" s="26" t="e">
        <f>VLOOKUP(B139,'globale nov 2023'!A:E,6,FALSE)</f>
        <v>#N/A</v>
      </c>
    </row>
    <row r="140" spans="1:5" x14ac:dyDescent="0.35">
      <c r="A140" s="48"/>
      <c r="B140" s="48">
        <v>399020</v>
      </c>
      <c r="C140" s="63" t="s">
        <v>1178</v>
      </c>
      <c r="D140" s="25" t="e">
        <f>VLOOKUP(B140,'globale nov 2023'!A:E,7,FALSE)</f>
        <v>#N/A</v>
      </c>
      <c r="E140" s="26" t="e">
        <f>VLOOKUP(B140,'globale nov 2023'!A:E,6,FALSE)</f>
        <v>#N/A</v>
      </c>
    </row>
    <row r="141" spans="1:5" x14ac:dyDescent="0.35">
      <c r="A141" s="48"/>
      <c r="B141" s="48">
        <v>399030</v>
      </c>
      <c r="C141" s="63" t="s">
        <v>1179</v>
      </c>
      <c r="D141" s="25" t="e">
        <f>VLOOKUP(B141,'globale nov 2023'!A:E,7,FALSE)</f>
        <v>#N/A</v>
      </c>
      <c r="E141" s="26" t="e">
        <f>VLOOKUP(B141,'globale nov 2023'!A:E,6,FALSE)</f>
        <v>#N/A</v>
      </c>
    </row>
    <row r="142" spans="1:5" x14ac:dyDescent="0.35">
      <c r="A142" s="48"/>
      <c r="B142" s="48">
        <v>430051</v>
      </c>
      <c r="C142" s="63" t="s">
        <v>1180</v>
      </c>
      <c r="D142" s="25" t="e">
        <f>VLOOKUP(B142,'globale nov 2023'!A:E,7,FALSE)</f>
        <v>#N/A</v>
      </c>
      <c r="E142" s="26" t="e">
        <f>VLOOKUP(B142,'globale nov 2023'!A:E,6,FALSE)</f>
        <v>#N/A</v>
      </c>
    </row>
    <row r="143" spans="1:5" x14ac:dyDescent="0.35">
      <c r="A143" s="48"/>
      <c r="B143" s="48">
        <v>430151</v>
      </c>
      <c r="C143" s="63" t="s">
        <v>1181</v>
      </c>
      <c r="D143" s="25" t="e">
        <f>VLOOKUP(B143,'globale nov 2023'!A:E,7,FALSE)</f>
        <v>#N/A</v>
      </c>
      <c r="E143" s="26" t="e">
        <f>VLOOKUP(B143,'globale nov 2023'!A:E,6,FALSE)</f>
        <v>#N/A</v>
      </c>
    </row>
    <row r="144" spans="1:5" x14ac:dyDescent="0.35">
      <c r="A144" s="48"/>
      <c r="B144" s="48">
        <v>430190</v>
      </c>
      <c r="C144" s="63" t="s">
        <v>1182</v>
      </c>
      <c r="D144" s="25" t="e">
        <f>VLOOKUP(B144,'globale nov 2023'!A:E,7,FALSE)</f>
        <v>#N/A</v>
      </c>
      <c r="E144" s="26" t="e">
        <f>VLOOKUP(B144,'globale nov 2023'!A:E,6,FALSE)</f>
        <v>#N/A</v>
      </c>
    </row>
    <row r="145" spans="1:5" x14ac:dyDescent="0.35">
      <c r="A145" s="48"/>
      <c r="B145" s="48">
        <v>430221</v>
      </c>
      <c r="C145" s="63" t="s">
        <v>1183</v>
      </c>
      <c r="D145" s="25" t="e">
        <f>VLOOKUP(B145,'globale nov 2023'!A:E,7,FALSE)</f>
        <v>#N/A</v>
      </c>
      <c r="E145" s="26" t="e">
        <f>VLOOKUP(B145,'globale nov 2023'!A:E,6,FALSE)</f>
        <v>#N/A</v>
      </c>
    </row>
    <row r="146" spans="1:5" x14ac:dyDescent="0.35">
      <c r="A146" s="48"/>
      <c r="B146" s="48">
        <v>430340</v>
      </c>
      <c r="C146" s="63" t="s">
        <v>1043</v>
      </c>
      <c r="D146" s="25" t="e">
        <f>VLOOKUP(B146,'globale nov 2023'!A:E,7,FALSE)</f>
        <v>#N/A</v>
      </c>
      <c r="E146" s="26" t="e">
        <f>VLOOKUP(B146,'globale nov 2023'!A:E,6,FALSE)</f>
        <v>#N/A</v>
      </c>
    </row>
    <row r="147" spans="1:5" x14ac:dyDescent="0.35">
      <c r="A147" s="48"/>
      <c r="B147" s="48">
        <v>430680</v>
      </c>
      <c r="C147" s="63" t="s">
        <v>1045</v>
      </c>
      <c r="D147" s="25" t="e">
        <f>VLOOKUP(B147,'globale nov 2023'!A:E,7,FALSE)</f>
        <v>#N/A</v>
      </c>
      <c r="E147" s="26" t="e">
        <f>VLOOKUP(B147,'globale nov 2023'!A:E,6,FALSE)</f>
        <v>#N/A</v>
      </c>
    </row>
    <row r="148" spans="1:5" x14ac:dyDescent="0.35">
      <c r="A148" s="48"/>
      <c r="B148" s="48">
        <v>430690</v>
      </c>
      <c r="C148" s="63" t="s">
        <v>1184</v>
      </c>
      <c r="D148" s="25" t="e">
        <f>VLOOKUP(B148,'globale nov 2023'!A:E,7,FALSE)</f>
        <v>#N/A</v>
      </c>
      <c r="E148" s="26" t="e">
        <f>VLOOKUP(B148,'globale nov 2023'!A:E,6,FALSE)</f>
        <v>#N/A</v>
      </c>
    </row>
    <row r="149" spans="1:5" x14ac:dyDescent="0.35">
      <c r="A149" s="48"/>
      <c r="B149" s="48">
        <v>430720</v>
      </c>
      <c r="C149" s="63" t="s">
        <v>1185</v>
      </c>
      <c r="D149" s="25" t="e">
        <f>VLOOKUP(B149,'globale nov 2023'!A:E,7,FALSE)</f>
        <v>#N/A</v>
      </c>
      <c r="E149" s="26" t="e">
        <f>VLOOKUP(B149,'globale nov 2023'!A:E,6,FALSE)</f>
        <v>#N/A</v>
      </c>
    </row>
    <row r="150" spans="1:5" x14ac:dyDescent="0.35">
      <c r="A150" s="48"/>
      <c r="B150" s="48">
        <v>430721</v>
      </c>
      <c r="C150" s="63" t="s">
        <v>1046</v>
      </c>
      <c r="D150" s="25" t="e">
        <f>VLOOKUP(B150,'globale nov 2023'!A:E,7,FALSE)</f>
        <v>#N/A</v>
      </c>
      <c r="E150" s="26" t="e">
        <f>VLOOKUP(B150,'globale nov 2023'!A:E,6,FALSE)</f>
        <v>#N/A</v>
      </c>
    </row>
    <row r="151" spans="1:5" x14ac:dyDescent="0.35">
      <c r="A151" s="48"/>
      <c r="B151" s="48">
        <v>430850</v>
      </c>
      <c r="C151" s="63" t="s">
        <v>1186</v>
      </c>
      <c r="D151" s="25" t="e">
        <f>VLOOKUP(B151,'globale nov 2023'!A:E,7,FALSE)</f>
        <v>#N/A</v>
      </c>
      <c r="E151" s="26" t="e">
        <f>VLOOKUP(B151,'globale nov 2023'!A:E,6,FALSE)</f>
        <v>#N/A</v>
      </c>
    </row>
    <row r="152" spans="1:5" x14ac:dyDescent="0.35">
      <c r="A152" s="48"/>
      <c r="B152" s="48">
        <v>430890</v>
      </c>
      <c r="C152" s="63" t="s">
        <v>1187</v>
      </c>
      <c r="D152" s="25" t="e">
        <f>VLOOKUP(B152,'globale nov 2023'!A:E,7,FALSE)</f>
        <v>#N/A</v>
      </c>
      <c r="E152" s="26" t="e">
        <f>VLOOKUP(B152,'globale nov 2023'!A:E,6,FALSE)</f>
        <v>#N/A</v>
      </c>
    </row>
    <row r="153" spans="1:5" x14ac:dyDescent="0.35">
      <c r="A153" s="48"/>
      <c r="B153" s="48">
        <v>430891</v>
      </c>
      <c r="C153" s="63" t="s">
        <v>1188</v>
      </c>
      <c r="D153" s="25" t="e">
        <f>VLOOKUP(B153,'globale nov 2023'!A:E,7,FALSE)</f>
        <v>#N/A</v>
      </c>
      <c r="E153" s="26" t="e">
        <f>VLOOKUP(B153,'globale nov 2023'!A:E,6,FALSE)</f>
        <v>#N/A</v>
      </c>
    </row>
    <row r="154" spans="1:5" x14ac:dyDescent="0.35">
      <c r="A154" s="48"/>
      <c r="B154" s="48">
        <v>480720</v>
      </c>
      <c r="C154" s="63" t="s">
        <v>1049</v>
      </c>
      <c r="D154" s="25" t="e">
        <f>VLOOKUP(B154,'globale nov 2023'!A:E,7,FALSE)</f>
        <v>#N/A</v>
      </c>
      <c r="E154" s="26" t="e">
        <f>VLOOKUP(B154,'globale nov 2023'!A:E,6,FALSE)</f>
        <v>#N/A</v>
      </c>
    </row>
    <row r="155" spans="1:5" x14ac:dyDescent="0.35">
      <c r="A155" s="48"/>
      <c r="B155" s="48" t="s">
        <v>1193</v>
      </c>
      <c r="C155" s="63" t="s">
        <v>1199</v>
      </c>
      <c r="D155" s="25" t="e">
        <f>VLOOKUP(B155,'globale nov 2023'!A:E,7,FALSE)</f>
        <v>#N/A</v>
      </c>
      <c r="E155" s="26" t="e">
        <f>VLOOKUP(B155,'globale nov 2023'!A:E,6,FALSE)</f>
        <v>#N/A</v>
      </c>
    </row>
    <row r="156" spans="1:5" x14ac:dyDescent="0.35">
      <c r="A156" s="48"/>
      <c r="B156" s="48" t="s">
        <v>1189</v>
      </c>
      <c r="C156" s="63" t="s">
        <v>1190</v>
      </c>
      <c r="D156" s="25" t="e">
        <f>VLOOKUP(B156,'globale nov 2023'!A:E,7,FALSE)</f>
        <v>#N/A</v>
      </c>
      <c r="E156" s="26" t="e">
        <f>VLOOKUP(B156,'globale nov 2023'!A:E,6,FALSE)</f>
        <v>#N/A</v>
      </c>
    </row>
    <row r="157" spans="1:5" x14ac:dyDescent="0.35">
      <c r="A157" s="48"/>
      <c r="B157" s="48" t="s">
        <v>1191</v>
      </c>
      <c r="C157" s="63" t="s">
        <v>1192</v>
      </c>
      <c r="D157" s="25" t="e">
        <f>VLOOKUP(B157,'globale nov 2023'!A:E,7,FALSE)</f>
        <v>#N/A</v>
      </c>
      <c r="E157" s="26" t="e">
        <f>VLOOKUP(B157,'globale nov 2023'!A:E,6,FALSE)</f>
        <v>#N/A</v>
      </c>
    </row>
    <row r="158" spans="1:5" x14ac:dyDescent="0.35">
      <c r="A158" s="48"/>
      <c r="B158" s="48">
        <v>132220</v>
      </c>
      <c r="C158" s="63" t="s">
        <v>1023</v>
      </c>
      <c r="D158" s="25" t="e">
        <f>VLOOKUP(B158,'globale nov 2023'!A:E,7,FALSE)</f>
        <v>#N/A</v>
      </c>
      <c r="E158" s="26" t="e">
        <f>VLOOKUP(B158,'globale nov 2023'!A:E,6,FALSE)</f>
        <v>#N/A</v>
      </c>
    </row>
    <row r="159" spans="1:5" x14ac:dyDescent="0.35">
      <c r="A159" s="48"/>
      <c r="B159" s="48">
        <v>134842</v>
      </c>
      <c r="C159" s="63" t="s">
        <v>1060</v>
      </c>
      <c r="D159" s="25" t="e">
        <f>VLOOKUP(B159,'globale nov 2023'!A:E,7,FALSE)</f>
        <v>#N/A</v>
      </c>
      <c r="E159" s="26" t="e">
        <f>VLOOKUP(B159,'globale nov 2023'!A:E,6,FALSE)</f>
        <v>#N/A</v>
      </c>
    </row>
    <row r="160" spans="1:5" x14ac:dyDescent="0.35">
      <c r="A160" s="48"/>
      <c r="B160" s="48">
        <v>136036</v>
      </c>
      <c r="C160" s="63" t="s">
        <v>1071</v>
      </c>
      <c r="D160" s="25" t="e">
        <f>VLOOKUP(B160,'globale nov 2023'!A:E,7,FALSE)</f>
        <v>#N/A</v>
      </c>
      <c r="E160" s="26" t="e">
        <f>VLOOKUP(B160,'globale nov 2023'!A:E,6,FALSE)</f>
        <v>#N/A</v>
      </c>
    </row>
    <row r="161" spans="1:5" x14ac:dyDescent="0.35">
      <c r="A161" s="48"/>
      <c r="B161" s="48">
        <v>136040</v>
      </c>
      <c r="C161" s="63" t="s">
        <v>1201</v>
      </c>
      <c r="D161" s="25" t="e">
        <f>VLOOKUP(B161,'globale nov 2023'!A:E,7,FALSE)</f>
        <v>#N/A</v>
      </c>
      <c r="E161" s="26" t="e">
        <f>VLOOKUP(B161,'globale nov 2023'!A:E,6,FALSE)</f>
        <v>#N/A</v>
      </c>
    </row>
    <row r="162" spans="1:5" x14ac:dyDescent="0.35">
      <c r="A162" s="48"/>
      <c r="B162" s="48">
        <v>160007</v>
      </c>
      <c r="C162" s="63" t="s">
        <v>1202</v>
      </c>
      <c r="D162" s="25" t="e">
        <f>VLOOKUP(B162,'globale nov 2023'!A:E,7,FALSE)</f>
        <v>#N/A</v>
      </c>
      <c r="E162" s="26" t="e">
        <f>VLOOKUP(B162,'globale nov 2023'!A:E,6,FALSE)</f>
        <v>#N/A</v>
      </c>
    </row>
    <row r="163" spans="1:5" x14ac:dyDescent="0.35">
      <c r="A163" s="48"/>
      <c r="B163" s="48">
        <v>164011</v>
      </c>
      <c r="C163" s="63" t="s">
        <v>1203</v>
      </c>
      <c r="D163" s="25" t="e">
        <f>VLOOKUP(B163,'globale nov 2023'!A:E,7,FALSE)</f>
        <v>#N/A</v>
      </c>
      <c r="E163" s="26" t="e">
        <f>VLOOKUP(B163,'globale nov 2023'!A:E,6,FALSE)</f>
        <v>#N/A</v>
      </c>
    </row>
    <row r="164" spans="1:5" x14ac:dyDescent="0.35">
      <c r="A164" s="48"/>
      <c r="B164" s="48">
        <v>164017</v>
      </c>
      <c r="C164" s="63" t="s">
        <v>32</v>
      </c>
      <c r="D164" s="25" t="e">
        <f>VLOOKUP(B164,'globale nov 2023'!A:E,7,FALSE)</f>
        <v>#N/A</v>
      </c>
      <c r="E164" s="26" t="e">
        <f>VLOOKUP(B164,'globale nov 2023'!A:E,6,FALSE)</f>
        <v>#N/A</v>
      </c>
    </row>
    <row r="165" spans="1:5" x14ac:dyDescent="0.35">
      <c r="A165" s="48"/>
      <c r="B165" s="48">
        <v>170000</v>
      </c>
      <c r="C165" s="63" t="s">
        <v>1204</v>
      </c>
      <c r="D165" s="25" t="e">
        <f>VLOOKUP(B165,'globale nov 2023'!A:E,7,FALSE)</f>
        <v>#REF!</v>
      </c>
      <c r="E165" s="26" t="e">
        <f>VLOOKUP(B165,'globale nov 2023'!A:E,6,FALSE)</f>
        <v>#REF!</v>
      </c>
    </row>
    <row r="166" spans="1:5" x14ac:dyDescent="0.35">
      <c r="A166" s="48"/>
      <c r="B166" s="48">
        <v>310700</v>
      </c>
      <c r="C166" s="63" t="s">
        <v>1085</v>
      </c>
      <c r="D166" s="25" t="e">
        <f>VLOOKUP(B166,'globale nov 2023'!A:E,7,FALSE)</f>
        <v>#N/A</v>
      </c>
      <c r="E166" s="26" t="e">
        <f>VLOOKUP(B166,'globale nov 2023'!A:E,6,FALSE)</f>
        <v>#N/A</v>
      </c>
    </row>
    <row r="167" spans="1:5" x14ac:dyDescent="0.35">
      <c r="A167" s="48"/>
      <c r="B167" s="48">
        <v>321270</v>
      </c>
      <c r="C167" s="63" t="s">
        <v>1205</v>
      </c>
      <c r="D167" s="25" t="e">
        <f>VLOOKUP(B167,'globale nov 2023'!A:E,7,FALSE)</f>
        <v>#N/A</v>
      </c>
      <c r="E167" s="26" t="e">
        <f>VLOOKUP(B167,'globale nov 2023'!A:E,6,FALSE)</f>
        <v>#N/A</v>
      </c>
    </row>
    <row r="168" spans="1:5" x14ac:dyDescent="0.35">
      <c r="A168" s="48"/>
      <c r="B168" s="48">
        <v>321290</v>
      </c>
      <c r="C168" s="63" t="s">
        <v>1206</v>
      </c>
      <c r="D168" s="25" t="e">
        <f>VLOOKUP(B168,'globale nov 2023'!A:E,7,FALSE)</f>
        <v>#N/A</v>
      </c>
      <c r="E168" s="26" t="e">
        <f>VLOOKUP(B168,'globale nov 2023'!A:E,6,FALSE)</f>
        <v>#N/A</v>
      </c>
    </row>
    <row r="169" spans="1:5" x14ac:dyDescent="0.35">
      <c r="A169" s="48"/>
      <c r="B169" s="48">
        <v>331480</v>
      </c>
      <c r="C169" s="63" t="s">
        <v>1102</v>
      </c>
      <c r="D169" s="25" t="e">
        <f>VLOOKUP(B169,'globale nov 2023'!A:E,7,FALSE)</f>
        <v>#N/A</v>
      </c>
      <c r="E169" s="26" t="e">
        <f>VLOOKUP(B169,'globale nov 2023'!A:E,6,FALSE)</f>
        <v>#N/A</v>
      </c>
    </row>
    <row r="170" spans="1:5" x14ac:dyDescent="0.35">
      <c r="A170" s="48"/>
      <c r="B170" s="48">
        <v>331490</v>
      </c>
      <c r="C170" s="63" t="s">
        <v>1022</v>
      </c>
      <c r="D170" s="25" t="e">
        <f>VLOOKUP(B170,'globale nov 2023'!A:E,7,FALSE)</f>
        <v>#N/A</v>
      </c>
      <c r="E170" s="26" t="e">
        <f>VLOOKUP(B170,'globale nov 2023'!A:E,6,FALSE)</f>
        <v>#N/A</v>
      </c>
    </row>
    <row r="171" spans="1:5" x14ac:dyDescent="0.35">
      <c r="A171" s="48"/>
      <c r="B171" s="48">
        <v>340710</v>
      </c>
      <c r="C171" s="63" t="s">
        <v>1111</v>
      </c>
      <c r="D171" s="25" t="e">
        <f>VLOOKUP(B171,'globale nov 2023'!A:E,7,FALSE)</f>
        <v>#N/A</v>
      </c>
      <c r="E171" s="26" t="e">
        <f>VLOOKUP(B171,'globale nov 2023'!A:E,6,FALSE)</f>
        <v>#N/A</v>
      </c>
    </row>
    <row r="172" spans="1:5" x14ac:dyDescent="0.35">
      <c r="A172" s="48"/>
      <c r="B172" s="48">
        <v>360084</v>
      </c>
      <c r="C172" s="63" t="s">
        <v>1128</v>
      </c>
      <c r="D172" s="25" t="e">
        <f>VLOOKUP(B172,'globale nov 2023'!A:E,7,FALSE)</f>
        <v>#N/A</v>
      </c>
      <c r="E172" s="26" t="e">
        <f>VLOOKUP(B172,'globale nov 2023'!A:E,6,FALSE)</f>
        <v>#N/A</v>
      </c>
    </row>
    <row r="173" spans="1:5" x14ac:dyDescent="0.35">
      <c r="A173" s="48"/>
      <c r="B173" s="48">
        <v>370320</v>
      </c>
      <c r="C173" s="63" t="s">
        <v>1131</v>
      </c>
      <c r="D173" s="25" t="e">
        <f>VLOOKUP(B173,'globale nov 2023'!A:E,7,FALSE)</f>
        <v>#N/A</v>
      </c>
      <c r="E173" s="26" t="e">
        <f>VLOOKUP(B173,'globale nov 2023'!A:E,6,FALSE)</f>
        <v>#N/A</v>
      </c>
    </row>
    <row r="174" spans="1:5" x14ac:dyDescent="0.35">
      <c r="A174" s="48"/>
      <c r="B174" s="48">
        <v>386810</v>
      </c>
      <c r="C174" s="63" t="s">
        <v>1155</v>
      </c>
      <c r="D174" s="25" t="e">
        <f>VLOOKUP(B174,'globale nov 2023'!A:E,7,FALSE)</f>
        <v>#N/A</v>
      </c>
      <c r="E174" s="26" t="e">
        <f>VLOOKUP(B174,'globale nov 2023'!A:E,6,FALSE)</f>
        <v>#N/A</v>
      </c>
    </row>
    <row r="175" spans="1:5" x14ac:dyDescent="0.35">
      <c r="A175" s="48"/>
      <c r="B175" s="48">
        <v>396640</v>
      </c>
      <c r="C175" s="63" t="s">
        <v>1164</v>
      </c>
      <c r="D175" s="25" t="e">
        <f>VLOOKUP(B175,'globale nov 2023'!A:E,7,FALSE)</f>
        <v>#N/A</v>
      </c>
      <c r="E175" s="26" t="e">
        <f>VLOOKUP(B175,'globale nov 2023'!A:E,6,FALSE)</f>
        <v>#N/A</v>
      </c>
    </row>
    <row r="176" spans="1:5" x14ac:dyDescent="0.35">
      <c r="A176" s="48"/>
      <c r="B176" s="48">
        <v>397223</v>
      </c>
      <c r="C176" s="63" t="s">
        <v>1170</v>
      </c>
      <c r="D176" s="25" t="e">
        <f>VLOOKUP(B176,'globale nov 2023'!A:E,7,FALSE)</f>
        <v>#N/A</v>
      </c>
      <c r="E176" s="26" t="e">
        <f>VLOOKUP(B176,'globale nov 2023'!A:E,6,FALSE)</f>
        <v>#N/A</v>
      </c>
    </row>
    <row r="177" spans="1:5" x14ac:dyDescent="0.35">
      <c r="A177" s="48"/>
      <c r="B177" s="48">
        <v>430351</v>
      </c>
      <c r="C177" s="63" t="s">
        <v>1044</v>
      </c>
      <c r="D177" s="25" t="e">
        <f>VLOOKUP(B177,'globale nov 2023'!A:E,7,FALSE)</f>
        <v>#N/A</v>
      </c>
      <c r="E177" s="26" t="e">
        <f>VLOOKUP(B177,'globale nov 2023'!A:E,6,FALSE)</f>
        <v>#N/A</v>
      </c>
    </row>
    <row r="178" spans="1:5" x14ac:dyDescent="0.35">
      <c r="A178" s="48"/>
      <c r="B178" s="48">
        <v>460123</v>
      </c>
      <c r="C178" s="63" t="s">
        <v>1047</v>
      </c>
      <c r="D178" s="25" t="e">
        <f>VLOOKUP(B178,'globale nov 2023'!A:E,7,FALSE)</f>
        <v>#N/A</v>
      </c>
      <c r="E178" s="26" t="e">
        <f>VLOOKUP(B178,'globale nov 2023'!A:E,6,FALSE)</f>
        <v>#N/A</v>
      </c>
    </row>
    <row r="179" spans="1:5" x14ac:dyDescent="0.35">
      <c r="A179" s="48"/>
      <c r="B179" s="48">
        <v>470621</v>
      </c>
      <c r="C179" s="63" t="s">
        <v>1048</v>
      </c>
      <c r="D179" s="25" t="e">
        <f>VLOOKUP(B179,'globale nov 2023'!A:E,7,FALSE)</f>
        <v>#N/A</v>
      </c>
      <c r="E179" s="26" t="e">
        <f>VLOOKUP(B179,'globale nov 2023'!A:E,6,FALSE)</f>
        <v>#N/A</v>
      </c>
    </row>
    <row r="180" spans="1:5" x14ac:dyDescent="0.35">
      <c r="A180" s="48"/>
      <c r="B180" s="48">
        <v>666060</v>
      </c>
      <c r="C180" s="63" t="s">
        <v>1207</v>
      </c>
      <c r="D180" s="25" t="e">
        <f>VLOOKUP(B180,'globale nov 2023'!A:E,7,FALSE)</f>
        <v>#N/A</v>
      </c>
      <c r="E180" s="26" t="e">
        <f>VLOOKUP(B180,'globale nov 2023'!A:E,6,FALSE)</f>
        <v>#N/A</v>
      </c>
    </row>
    <row r="181" spans="1:5" x14ac:dyDescent="0.35">
      <c r="A181" s="48"/>
      <c r="B181" s="48">
        <v>666061</v>
      </c>
      <c r="C181" s="63" t="s">
        <v>1208</v>
      </c>
      <c r="D181" s="25" t="e">
        <f>VLOOKUP(B181,'globale nov 2023'!A:E,7,FALSE)</f>
        <v>#N/A</v>
      </c>
      <c r="E181" s="26" t="e">
        <f>VLOOKUP(B181,'globale nov 2023'!A:E,6,FALSE)</f>
        <v>#N/A</v>
      </c>
    </row>
    <row r="182" spans="1:5" x14ac:dyDescent="0.35">
      <c r="A182" s="48"/>
      <c r="B182" s="48" t="s">
        <v>1050</v>
      </c>
      <c r="C182" s="63" t="s">
        <v>1051</v>
      </c>
      <c r="D182" s="25" t="e">
        <f>VLOOKUP(B182,'globale nov 2023'!A:E,7,FALSE)</f>
        <v>#N/A</v>
      </c>
      <c r="E182" s="26" t="e">
        <f>VLOOKUP(B182,'globale nov 2023'!A:E,6,FALSE)</f>
        <v>#N/A</v>
      </c>
    </row>
    <row r="183" spans="1:5" x14ac:dyDescent="0.35">
      <c r="A183" s="48"/>
      <c r="B183" s="48" t="s">
        <v>1052</v>
      </c>
      <c r="C183" s="63" t="s">
        <v>1053</v>
      </c>
      <c r="D183" s="25" t="e">
        <f>VLOOKUP(B183,'globale nov 2023'!A:E,7,FALSE)</f>
        <v>#N/A</v>
      </c>
      <c r="E183" s="26" t="e">
        <f>VLOOKUP(B183,'globale nov 2023'!A:E,6,FALSE)</f>
        <v>#N/A</v>
      </c>
    </row>
    <row r="184" spans="1:5" x14ac:dyDescent="0.35">
      <c r="A184" s="48"/>
      <c r="B184" s="48" t="s">
        <v>1054</v>
      </c>
      <c r="C184" s="63" t="s">
        <v>1055</v>
      </c>
      <c r="D184" s="25" t="e">
        <f>VLOOKUP(B184,'globale nov 2023'!A:E,7,FALSE)</f>
        <v>#N/A</v>
      </c>
      <c r="E184" s="26" t="e">
        <f>VLOOKUP(B184,'globale nov 2023'!A:E,6,FALSE)</f>
        <v>#N/A</v>
      </c>
    </row>
    <row r="185" spans="1:5" ht="15" thickBot="1" x14ac:dyDescent="0.4">
      <c r="A185" s="49"/>
      <c r="B185" s="49" t="s">
        <v>1056</v>
      </c>
      <c r="C185" s="69" t="s">
        <v>1057</v>
      </c>
      <c r="D185" s="14" t="e">
        <f>VLOOKUP(B185,'globale nov 2023'!A:E,7,FALSE)</f>
        <v>#N/A</v>
      </c>
      <c r="E185" s="19" t="e">
        <f>VLOOKUP(B185,'globale nov 2023'!A:E,6,FALSE)</f>
        <v>#N/A</v>
      </c>
    </row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C000"/>
  </sheetPr>
  <dimension ref="A1:I180"/>
  <sheetViews>
    <sheetView workbookViewId="0">
      <selection activeCell="E2" sqref="E2:E55"/>
    </sheetView>
  </sheetViews>
  <sheetFormatPr defaultColWidth="8.81640625" defaultRowHeight="14.5" x14ac:dyDescent="0.35"/>
  <cols>
    <col min="1" max="2" width="8.7265625" style="53" customWidth="1"/>
    <col min="3" max="3" width="55.7265625" style="59" customWidth="1"/>
    <col min="4" max="4" width="10.7265625" style="57" customWidth="1"/>
    <col min="5" max="5" width="8.81640625" style="53"/>
    <col min="6" max="6" width="61" style="53" bestFit="1" customWidth="1"/>
    <col min="7" max="16384" width="8.81640625" style="53"/>
  </cols>
  <sheetData>
    <row r="1" spans="1:9" s="1" customFormat="1" ht="30" customHeight="1" thickBot="1" x14ac:dyDescent="0.4">
      <c r="A1" s="304" t="s">
        <v>811</v>
      </c>
      <c r="B1" s="304"/>
      <c r="C1" s="304"/>
      <c r="D1" s="304"/>
      <c r="H1" s="53"/>
      <c r="I1" s="53"/>
    </row>
    <row r="2" spans="1:9" s="4" customFormat="1" ht="30" customHeight="1" thickBot="1" x14ac:dyDescent="0.4">
      <c r="A2" s="66" t="s">
        <v>52</v>
      </c>
      <c r="B2" s="67" t="s">
        <v>53</v>
      </c>
      <c r="C2" s="68" t="s">
        <v>0</v>
      </c>
      <c r="D2" s="62" t="s">
        <v>844</v>
      </c>
      <c r="E2" s="270" t="s">
        <v>842</v>
      </c>
      <c r="H2" s="241"/>
      <c r="I2" s="243"/>
    </row>
    <row r="3" spans="1:9" s="55" customFormat="1" ht="15" customHeight="1" thickBot="1" x14ac:dyDescent="0.4">
      <c r="A3" s="83">
        <v>104</v>
      </c>
      <c r="B3" s="84">
        <v>430072</v>
      </c>
      <c r="C3" s="85" t="s">
        <v>65</v>
      </c>
      <c r="D3" s="102">
        <v>1</v>
      </c>
      <c r="E3" s="285">
        <v>70</v>
      </c>
      <c r="F3" s="50"/>
      <c r="G3" s="1"/>
      <c r="H3" s="2"/>
      <c r="I3" s="242"/>
    </row>
    <row r="4" spans="1:9" s="2" customFormat="1" ht="15" customHeight="1" thickBot="1" x14ac:dyDescent="0.4">
      <c r="A4" s="80">
        <v>105</v>
      </c>
      <c r="B4" s="81">
        <v>440130</v>
      </c>
      <c r="C4" s="82" t="s">
        <v>14</v>
      </c>
      <c r="D4" s="24">
        <v>1</v>
      </c>
      <c r="E4" s="271">
        <v>40</v>
      </c>
      <c r="F4" s="50"/>
      <c r="G4" s="1"/>
      <c r="I4" s="242"/>
    </row>
    <row r="5" spans="1:9" s="55" customFormat="1" ht="15" customHeight="1" thickBot="1" x14ac:dyDescent="0.4">
      <c r="A5" s="80">
        <v>106.1</v>
      </c>
      <c r="B5" s="81">
        <v>460330</v>
      </c>
      <c r="C5" s="82" t="s">
        <v>1013</v>
      </c>
      <c r="D5" s="24">
        <v>1</v>
      </c>
      <c r="E5" s="271">
        <v>45</v>
      </c>
      <c r="F5" s="50"/>
      <c r="G5" s="1"/>
      <c r="H5" s="2"/>
      <c r="I5" s="242"/>
    </row>
    <row r="6" spans="1:9" s="55" customFormat="1" ht="15" customHeight="1" thickBot="1" x14ac:dyDescent="0.4">
      <c r="A6" s="80">
        <v>106.3</v>
      </c>
      <c r="B6" s="81">
        <v>460333</v>
      </c>
      <c r="C6" s="82" t="s">
        <v>1531</v>
      </c>
      <c r="D6" s="24">
        <v>1</v>
      </c>
      <c r="E6" s="271">
        <v>60</v>
      </c>
      <c r="F6" s="50"/>
      <c r="G6" s="1"/>
      <c r="H6" s="2"/>
      <c r="I6" s="242"/>
    </row>
    <row r="7" spans="1:9" s="55" customFormat="1" ht="15" customHeight="1" thickBot="1" x14ac:dyDescent="0.4">
      <c r="A7" s="80">
        <v>108</v>
      </c>
      <c r="B7" s="81">
        <v>460346</v>
      </c>
      <c r="C7" s="82" t="s">
        <v>1514</v>
      </c>
      <c r="D7" s="24">
        <v>1</v>
      </c>
      <c r="E7" s="271">
        <v>80</v>
      </c>
      <c r="F7" s="50"/>
      <c r="G7" s="1"/>
      <c r="H7" s="2"/>
      <c r="I7" s="242"/>
    </row>
    <row r="8" spans="1:9" s="55" customFormat="1" ht="15" customHeight="1" thickBot="1" x14ac:dyDescent="0.4">
      <c r="A8" s="80">
        <v>109</v>
      </c>
      <c r="B8" s="81">
        <v>480271</v>
      </c>
      <c r="C8" s="82" t="s">
        <v>29</v>
      </c>
      <c r="D8" s="24">
        <v>1</v>
      </c>
      <c r="E8" s="271">
        <v>60</v>
      </c>
      <c r="F8" s="50"/>
      <c r="G8" s="1"/>
      <c r="H8" s="2"/>
      <c r="I8" s="242"/>
    </row>
    <row r="9" spans="1:9" s="55" customFormat="1" ht="15" customHeight="1" thickBot="1" x14ac:dyDescent="0.4">
      <c r="A9" s="83">
        <v>110</v>
      </c>
      <c r="B9" s="84">
        <v>445170</v>
      </c>
      <c r="C9" s="85" t="s">
        <v>1542</v>
      </c>
      <c r="D9" s="102">
        <v>1</v>
      </c>
      <c r="E9" s="285">
        <v>40</v>
      </c>
      <c r="F9" s="50"/>
      <c r="G9" s="1"/>
      <c r="H9" s="2"/>
      <c r="I9" s="242"/>
    </row>
    <row r="10" spans="1:9" s="55" customFormat="1" ht="15" customHeight="1" thickBot="1" x14ac:dyDescent="0.4">
      <c r="A10" s="144">
        <v>111.1</v>
      </c>
      <c r="B10" s="78">
        <v>470363</v>
      </c>
      <c r="C10" s="159" t="s">
        <v>801</v>
      </c>
      <c r="D10" s="21">
        <v>1</v>
      </c>
      <c r="E10" s="294">
        <v>170</v>
      </c>
      <c r="F10" s="50"/>
      <c r="G10" s="1"/>
      <c r="H10" s="2"/>
      <c r="I10" s="242"/>
    </row>
    <row r="11" spans="1:9" s="55" customFormat="1" ht="15" customHeight="1" thickBot="1" x14ac:dyDescent="0.4">
      <c r="A11" s="144">
        <v>111.2</v>
      </c>
      <c r="B11" s="78">
        <v>470364</v>
      </c>
      <c r="C11" s="159" t="s">
        <v>802</v>
      </c>
      <c r="D11" s="21">
        <v>1</v>
      </c>
      <c r="E11" s="294">
        <v>170</v>
      </c>
      <c r="F11" s="50"/>
      <c r="G11" s="1"/>
      <c r="H11" s="2"/>
      <c r="I11" s="242"/>
    </row>
    <row r="12" spans="1:9" s="55" customFormat="1" ht="15" customHeight="1" thickBot="1" x14ac:dyDescent="0.4">
      <c r="A12" s="144">
        <v>111.3</v>
      </c>
      <c r="B12" s="78">
        <v>470365</v>
      </c>
      <c r="C12" s="159" t="s">
        <v>803</v>
      </c>
      <c r="D12" s="21">
        <v>1</v>
      </c>
      <c r="E12" s="294">
        <v>170</v>
      </c>
      <c r="F12" s="50"/>
      <c r="G12" s="1"/>
      <c r="H12" s="2"/>
      <c r="I12" s="242"/>
    </row>
    <row r="13" spans="1:9" s="55" customFormat="1" ht="15" customHeight="1" thickBot="1" x14ac:dyDescent="0.4">
      <c r="A13" s="144">
        <v>111.4</v>
      </c>
      <c r="B13" s="78">
        <v>470366</v>
      </c>
      <c r="C13" s="159" t="s">
        <v>1532</v>
      </c>
      <c r="D13" s="21">
        <v>1</v>
      </c>
      <c r="E13" s="294">
        <v>220</v>
      </c>
      <c r="F13" s="50"/>
      <c r="G13" s="1"/>
      <c r="H13" s="2"/>
      <c r="I13" s="242"/>
    </row>
    <row r="14" spans="1:9" s="2" customFormat="1" ht="15" customHeight="1" thickBot="1" x14ac:dyDescent="0.4">
      <c r="A14" s="80">
        <v>112</v>
      </c>
      <c r="B14" s="81">
        <v>430940</v>
      </c>
      <c r="C14" s="82" t="s">
        <v>1544</v>
      </c>
      <c r="D14" s="24">
        <v>1</v>
      </c>
      <c r="E14" s="271">
        <v>28</v>
      </c>
      <c r="F14" s="50"/>
      <c r="G14" s="1"/>
      <c r="I14" s="242"/>
    </row>
    <row r="15" spans="1:9" s="2" customFormat="1" ht="15" customHeight="1" thickBot="1" x14ac:dyDescent="0.4">
      <c r="A15" s="80">
        <v>113</v>
      </c>
      <c r="B15" s="81">
        <v>430960</v>
      </c>
      <c r="C15" s="82" t="s">
        <v>1545</v>
      </c>
      <c r="D15" s="24">
        <v>1</v>
      </c>
      <c r="E15" s="271">
        <v>70</v>
      </c>
      <c r="F15" s="50"/>
      <c r="G15" s="1"/>
      <c r="I15" s="242"/>
    </row>
    <row r="16" spans="1:9" s="2" customFormat="1" ht="15" customHeight="1" thickBot="1" x14ac:dyDescent="0.4">
      <c r="A16" s="32"/>
      <c r="B16" s="33"/>
      <c r="C16" s="45"/>
      <c r="D16" s="34"/>
      <c r="E16" s="272"/>
      <c r="F16" s="50"/>
      <c r="G16" s="1"/>
      <c r="I16" s="242"/>
    </row>
    <row r="17" spans="1:9" s="1" customFormat="1" ht="15" customHeight="1" x14ac:dyDescent="0.35">
      <c r="A17" s="64">
        <v>2</v>
      </c>
      <c r="B17" s="89">
        <v>310650</v>
      </c>
      <c r="C17" s="65" t="s">
        <v>331</v>
      </c>
      <c r="D17" s="25">
        <v>1</v>
      </c>
      <c r="E17" s="277">
        <v>70</v>
      </c>
      <c r="F17" s="50"/>
      <c r="H17" s="2"/>
      <c r="I17" s="242"/>
    </row>
    <row r="18" spans="1:9" s="1" customFormat="1" ht="15" customHeight="1" x14ac:dyDescent="0.35">
      <c r="A18" s="48">
        <v>3</v>
      </c>
      <c r="B18" s="73">
        <v>350430</v>
      </c>
      <c r="C18" s="63" t="s">
        <v>2</v>
      </c>
      <c r="D18" s="13">
        <v>15</v>
      </c>
      <c r="E18" s="274">
        <v>1.2000000000000002</v>
      </c>
      <c r="F18" s="50"/>
      <c r="H18" s="2"/>
      <c r="I18" s="242"/>
    </row>
    <row r="19" spans="1:9" s="1" customFormat="1" ht="15" customHeight="1" x14ac:dyDescent="0.35">
      <c r="A19" s="48">
        <v>4</v>
      </c>
      <c r="B19" s="73">
        <v>134503</v>
      </c>
      <c r="C19" s="63" t="s">
        <v>3</v>
      </c>
      <c r="D19" s="13">
        <v>30</v>
      </c>
      <c r="E19" s="274">
        <v>0.60000000000000009</v>
      </c>
      <c r="F19" s="50"/>
      <c r="H19" s="2"/>
      <c r="I19" s="242"/>
    </row>
    <row r="20" spans="1:9" s="1" customFormat="1" ht="15" customHeight="1" x14ac:dyDescent="0.35">
      <c r="A20" s="48">
        <v>5</v>
      </c>
      <c r="B20" s="73">
        <v>157003</v>
      </c>
      <c r="C20" s="63" t="s">
        <v>5</v>
      </c>
      <c r="D20" s="13">
        <v>4</v>
      </c>
      <c r="E20" s="274">
        <v>4.5</v>
      </c>
      <c r="F20" s="50"/>
      <c r="H20" s="2"/>
      <c r="I20" s="242"/>
    </row>
    <row r="21" spans="1:9" s="1" customFormat="1" ht="15" customHeight="1" x14ac:dyDescent="0.35">
      <c r="A21" s="48">
        <v>6</v>
      </c>
      <c r="B21" s="73">
        <v>121016</v>
      </c>
      <c r="C21" s="63" t="s">
        <v>6</v>
      </c>
      <c r="D21" s="13">
        <v>3</v>
      </c>
      <c r="E21" s="274">
        <v>7</v>
      </c>
      <c r="F21" s="50"/>
      <c r="H21" s="2"/>
      <c r="I21" s="242"/>
    </row>
    <row r="22" spans="1:9" s="1" customFormat="1" ht="15" customHeight="1" x14ac:dyDescent="0.35">
      <c r="A22" s="48">
        <v>20</v>
      </c>
      <c r="B22" s="73">
        <v>156021</v>
      </c>
      <c r="C22" s="63" t="s">
        <v>12</v>
      </c>
      <c r="D22" s="13">
        <v>10</v>
      </c>
      <c r="E22" s="274">
        <v>2.6</v>
      </c>
      <c r="F22" s="50"/>
      <c r="H22" s="2"/>
      <c r="I22" s="242"/>
    </row>
    <row r="23" spans="1:9" s="1" customFormat="1" ht="15" customHeight="1" x14ac:dyDescent="0.35">
      <c r="A23" s="48">
        <v>21</v>
      </c>
      <c r="B23" s="73">
        <v>134101</v>
      </c>
      <c r="C23" s="63" t="s">
        <v>13</v>
      </c>
      <c r="D23" s="13">
        <v>30</v>
      </c>
      <c r="E23" s="274">
        <v>0.60000000000000009</v>
      </c>
      <c r="F23" s="50"/>
      <c r="H23" s="2"/>
      <c r="I23" s="242"/>
    </row>
    <row r="24" spans="1:9" s="1" customFormat="1" ht="15" customHeight="1" x14ac:dyDescent="0.35">
      <c r="A24" s="48">
        <v>28</v>
      </c>
      <c r="B24" s="73">
        <v>321170</v>
      </c>
      <c r="C24" s="63" t="s">
        <v>1540</v>
      </c>
      <c r="D24" s="13">
        <v>10</v>
      </c>
      <c r="E24" s="274">
        <v>1.6</v>
      </c>
      <c r="F24" s="50"/>
      <c r="H24" s="2"/>
      <c r="I24" s="242"/>
    </row>
    <row r="25" spans="1:9" ht="15" customHeight="1" x14ac:dyDescent="0.35">
      <c r="A25" s="48">
        <v>29</v>
      </c>
      <c r="B25" s="73">
        <v>130203</v>
      </c>
      <c r="C25" s="63" t="s">
        <v>19</v>
      </c>
      <c r="D25" s="13">
        <v>10</v>
      </c>
      <c r="E25" s="274">
        <v>1.6</v>
      </c>
      <c r="F25" s="50"/>
      <c r="G25" s="1"/>
      <c r="H25" s="2"/>
      <c r="I25" s="242"/>
    </row>
    <row r="26" spans="1:9" ht="15" customHeight="1" x14ac:dyDescent="0.35">
      <c r="A26" s="48">
        <v>30.1</v>
      </c>
      <c r="B26" s="73">
        <v>360480</v>
      </c>
      <c r="C26" s="63" t="s">
        <v>20</v>
      </c>
      <c r="D26" s="13">
        <v>1</v>
      </c>
      <c r="E26" s="274">
        <v>22</v>
      </c>
      <c r="F26" s="50"/>
      <c r="G26" s="1"/>
      <c r="H26" s="2"/>
      <c r="I26" s="242"/>
    </row>
    <row r="27" spans="1:9" ht="15" customHeight="1" x14ac:dyDescent="0.35">
      <c r="A27" s="48">
        <v>30.2</v>
      </c>
      <c r="B27" s="73">
        <v>360482</v>
      </c>
      <c r="C27" s="63" t="s">
        <v>494</v>
      </c>
      <c r="D27" s="13">
        <v>1</v>
      </c>
      <c r="E27" s="274">
        <v>45</v>
      </c>
      <c r="F27" s="50"/>
      <c r="G27" s="1"/>
      <c r="H27" s="2"/>
      <c r="I27" s="242"/>
    </row>
    <row r="28" spans="1:9" ht="15" customHeight="1" x14ac:dyDescent="0.35">
      <c r="A28" s="48">
        <v>30.3</v>
      </c>
      <c r="B28" s="73">
        <v>360450</v>
      </c>
      <c r="C28" s="63" t="s">
        <v>72</v>
      </c>
      <c r="D28" s="13">
        <v>1</v>
      </c>
      <c r="E28" s="274">
        <v>28</v>
      </c>
      <c r="F28" s="50"/>
      <c r="G28" s="1"/>
      <c r="H28" s="2"/>
      <c r="I28" s="242"/>
    </row>
    <row r="29" spans="1:9" ht="15" customHeight="1" x14ac:dyDescent="0.35">
      <c r="A29" s="48">
        <v>31</v>
      </c>
      <c r="B29" s="73">
        <v>130604</v>
      </c>
      <c r="C29" s="63" t="s">
        <v>21</v>
      </c>
      <c r="D29" s="13">
        <v>10</v>
      </c>
      <c r="E29" s="274">
        <v>1.6</v>
      </c>
      <c r="F29" s="50"/>
      <c r="G29" s="1"/>
      <c r="H29" s="2"/>
      <c r="I29" s="242"/>
    </row>
    <row r="30" spans="1:9" ht="15" customHeight="1" x14ac:dyDescent="0.35">
      <c r="A30" s="48">
        <v>58</v>
      </c>
      <c r="B30" s="73">
        <v>134505</v>
      </c>
      <c r="C30" s="63" t="s">
        <v>34</v>
      </c>
      <c r="D30" s="13">
        <v>30</v>
      </c>
      <c r="E30" s="274">
        <v>0.60000000000000009</v>
      </c>
      <c r="F30" s="50"/>
      <c r="G30" s="1"/>
      <c r="H30" s="2"/>
      <c r="I30" s="242"/>
    </row>
    <row r="31" spans="1:9" ht="15" customHeight="1" x14ac:dyDescent="0.35">
      <c r="A31" s="64">
        <v>62</v>
      </c>
      <c r="B31" s="89">
        <v>134506</v>
      </c>
      <c r="C31" s="65" t="s">
        <v>26</v>
      </c>
      <c r="D31" s="25">
        <v>30</v>
      </c>
      <c r="E31" s="277">
        <v>0.60000000000000009</v>
      </c>
      <c r="F31" s="50"/>
      <c r="G31" s="1"/>
      <c r="H31" s="2"/>
      <c r="I31" s="242"/>
    </row>
    <row r="32" spans="1:9" ht="15" customHeight="1" x14ac:dyDescent="0.35">
      <c r="A32" s="48">
        <v>64</v>
      </c>
      <c r="B32" s="73">
        <v>321220</v>
      </c>
      <c r="C32" s="63" t="s">
        <v>43</v>
      </c>
      <c r="D32" s="13">
        <v>2</v>
      </c>
      <c r="E32" s="274">
        <v>14</v>
      </c>
      <c r="F32" s="50"/>
      <c r="G32" s="1"/>
      <c r="H32" s="2"/>
      <c r="I32" s="242"/>
    </row>
    <row r="33" spans="1:9" ht="15" customHeight="1" x14ac:dyDescent="0.35">
      <c r="A33" s="48">
        <v>65</v>
      </c>
      <c r="B33" s="48">
        <v>322520</v>
      </c>
      <c r="C33" s="63" t="s">
        <v>973</v>
      </c>
      <c r="D33" s="13">
        <v>15</v>
      </c>
      <c r="E33" s="274">
        <v>1.2000000000000002</v>
      </c>
      <c r="F33" s="50"/>
      <c r="G33" s="1"/>
      <c r="H33" s="2"/>
      <c r="I33" s="242"/>
    </row>
    <row r="34" spans="1:9" ht="15" customHeight="1" x14ac:dyDescent="0.35">
      <c r="A34" s="48">
        <v>66</v>
      </c>
      <c r="B34" s="73">
        <v>321230</v>
      </c>
      <c r="C34" s="63" t="s">
        <v>45</v>
      </c>
      <c r="D34" s="13">
        <v>1</v>
      </c>
      <c r="E34" s="274">
        <v>22</v>
      </c>
      <c r="F34" s="50"/>
      <c r="G34" s="1"/>
      <c r="H34" s="2"/>
      <c r="I34" s="242"/>
    </row>
    <row r="35" spans="1:9" ht="15" customHeight="1" x14ac:dyDescent="0.35">
      <c r="A35" s="48">
        <v>67</v>
      </c>
      <c r="B35" s="73">
        <v>134407</v>
      </c>
      <c r="C35" s="63" t="s">
        <v>46</v>
      </c>
      <c r="D35" s="13">
        <v>30</v>
      </c>
      <c r="E35" s="274">
        <v>0.60000000000000009</v>
      </c>
      <c r="F35" s="50"/>
      <c r="G35" s="1"/>
      <c r="H35" s="2"/>
      <c r="I35" s="242"/>
    </row>
    <row r="36" spans="1:9" ht="15" customHeight="1" x14ac:dyDescent="0.35">
      <c r="A36" s="48">
        <v>68</v>
      </c>
      <c r="B36" s="73">
        <v>328040</v>
      </c>
      <c r="C36" s="63" t="s">
        <v>404</v>
      </c>
      <c r="D36" s="13">
        <v>1</v>
      </c>
      <c r="E36" s="274">
        <v>45</v>
      </c>
      <c r="F36" s="50"/>
      <c r="G36" s="1"/>
      <c r="H36" s="2"/>
      <c r="I36" s="242"/>
    </row>
    <row r="37" spans="1:9" ht="15" customHeight="1" x14ac:dyDescent="0.35">
      <c r="A37" s="48">
        <v>69</v>
      </c>
      <c r="B37" s="73">
        <v>134305</v>
      </c>
      <c r="C37" s="63" t="s">
        <v>48</v>
      </c>
      <c r="D37" s="13">
        <v>30</v>
      </c>
      <c r="E37" s="274">
        <v>0.60000000000000009</v>
      </c>
      <c r="F37" s="50"/>
      <c r="G37" s="1"/>
      <c r="H37" s="2"/>
      <c r="I37" s="242"/>
    </row>
    <row r="38" spans="1:9" ht="15" customHeight="1" x14ac:dyDescent="0.35">
      <c r="A38" s="48">
        <v>70</v>
      </c>
      <c r="B38" s="73">
        <v>396440</v>
      </c>
      <c r="C38" s="63" t="s">
        <v>35</v>
      </c>
      <c r="D38" s="13">
        <v>2</v>
      </c>
      <c r="E38" s="274">
        <v>10</v>
      </c>
      <c r="F38" s="50"/>
      <c r="G38" s="1"/>
      <c r="H38" s="2"/>
      <c r="I38" s="242"/>
    </row>
    <row r="39" spans="1:9" ht="15" customHeight="1" x14ac:dyDescent="0.35">
      <c r="A39" s="48">
        <v>72</v>
      </c>
      <c r="B39" s="73">
        <v>430070</v>
      </c>
      <c r="C39" s="63" t="s">
        <v>624</v>
      </c>
      <c r="D39" s="13">
        <v>2</v>
      </c>
      <c r="E39" s="274">
        <v>12</v>
      </c>
      <c r="F39" s="50"/>
      <c r="G39" s="1"/>
      <c r="H39" s="2"/>
      <c r="I39" s="242"/>
    </row>
    <row r="40" spans="1:9" ht="15" customHeight="1" x14ac:dyDescent="0.35">
      <c r="A40" s="48">
        <v>75</v>
      </c>
      <c r="B40" s="73">
        <v>380840</v>
      </c>
      <c r="C40" s="63" t="s">
        <v>514</v>
      </c>
      <c r="D40" s="13">
        <v>2</v>
      </c>
      <c r="E40" s="274">
        <v>12</v>
      </c>
      <c r="F40" s="50"/>
      <c r="G40" s="1"/>
      <c r="H40" s="2"/>
      <c r="I40" s="242"/>
    </row>
    <row r="41" spans="1:9" ht="15" customHeight="1" x14ac:dyDescent="0.35">
      <c r="A41" s="48">
        <v>76</v>
      </c>
      <c r="B41" s="73">
        <v>380830</v>
      </c>
      <c r="C41" s="63" t="s">
        <v>513</v>
      </c>
      <c r="D41" s="13">
        <v>1</v>
      </c>
      <c r="E41" s="274">
        <v>35</v>
      </c>
      <c r="F41" s="50"/>
      <c r="G41" s="1"/>
      <c r="H41" s="2"/>
      <c r="I41" s="242"/>
    </row>
    <row r="42" spans="1:9" ht="15" customHeight="1" x14ac:dyDescent="0.35">
      <c r="A42" s="48">
        <v>80</v>
      </c>
      <c r="B42" s="73">
        <v>131507</v>
      </c>
      <c r="C42" s="63" t="s">
        <v>56</v>
      </c>
      <c r="D42" s="13">
        <v>30</v>
      </c>
      <c r="E42" s="274">
        <v>0.60000000000000009</v>
      </c>
      <c r="F42" s="50"/>
      <c r="G42" s="1"/>
      <c r="H42" s="2"/>
      <c r="I42" s="242"/>
    </row>
    <row r="43" spans="1:9" ht="15" customHeight="1" x14ac:dyDescent="0.35">
      <c r="A43" s="48">
        <v>81</v>
      </c>
      <c r="B43" s="73">
        <v>134602</v>
      </c>
      <c r="C43" s="63" t="s">
        <v>57</v>
      </c>
      <c r="D43" s="13">
        <v>30</v>
      </c>
      <c r="E43" s="274">
        <v>0.60000000000000009</v>
      </c>
      <c r="F43" s="50"/>
      <c r="G43" s="1"/>
      <c r="H43" s="2"/>
      <c r="I43" s="242"/>
    </row>
    <row r="44" spans="1:9" ht="15" customHeight="1" x14ac:dyDescent="0.35">
      <c r="A44" s="48">
        <v>82</v>
      </c>
      <c r="B44" s="73">
        <v>132607</v>
      </c>
      <c r="C44" s="63" t="s">
        <v>60</v>
      </c>
      <c r="D44" s="13">
        <v>10</v>
      </c>
      <c r="E44" s="274">
        <v>1.6</v>
      </c>
      <c r="F44" s="50"/>
      <c r="G44" s="1"/>
      <c r="H44" s="2"/>
      <c r="I44" s="242"/>
    </row>
    <row r="45" spans="1:9" ht="15" customHeight="1" x14ac:dyDescent="0.35">
      <c r="A45" s="48">
        <v>83</v>
      </c>
      <c r="B45" s="73">
        <v>381160</v>
      </c>
      <c r="C45" s="63" t="s">
        <v>519</v>
      </c>
      <c r="D45" s="13">
        <v>1</v>
      </c>
      <c r="E45" s="274">
        <v>22</v>
      </c>
      <c r="F45" s="50"/>
      <c r="G45" s="1"/>
      <c r="H45" s="2"/>
      <c r="I45" s="242"/>
    </row>
    <row r="46" spans="1:9" ht="15" customHeight="1" x14ac:dyDescent="0.35">
      <c r="A46" s="48">
        <v>84</v>
      </c>
      <c r="B46" s="73">
        <v>162102</v>
      </c>
      <c r="C46" s="63" t="s">
        <v>1314</v>
      </c>
      <c r="D46" s="13">
        <v>1</v>
      </c>
      <c r="E46" s="274">
        <v>100</v>
      </c>
      <c r="F46" s="50"/>
      <c r="G46" s="1"/>
      <c r="H46" s="2"/>
      <c r="I46" s="242"/>
    </row>
    <row r="47" spans="1:9" ht="15" customHeight="1" x14ac:dyDescent="0.35">
      <c r="A47" s="48">
        <v>85</v>
      </c>
      <c r="B47" s="73">
        <v>131412</v>
      </c>
      <c r="C47" s="63" t="s">
        <v>852</v>
      </c>
      <c r="D47" s="13">
        <v>30</v>
      </c>
      <c r="E47" s="274">
        <v>0.60000000000000009</v>
      </c>
      <c r="F47" s="50"/>
      <c r="G47" s="1"/>
      <c r="H47" s="2"/>
      <c r="I47" s="242"/>
    </row>
    <row r="48" spans="1:9" ht="15" customHeight="1" x14ac:dyDescent="0.35">
      <c r="A48" s="48">
        <v>86</v>
      </c>
      <c r="B48" s="73">
        <v>131202</v>
      </c>
      <c r="C48" s="63" t="s">
        <v>61</v>
      </c>
      <c r="D48" s="13">
        <v>30</v>
      </c>
      <c r="E48" s="274">
        <v>0.60000000000000009</v>
      </c>
      <c r="F48" s="50"/>
      <c r="G48" s="1"/>
      <c r="H48" s="2"/>
      <c r="I48" s="242"/>
    </row>
    <row r="49" spans="1:9" ht="15" customHeight="1" x14ac:dyDescent="0.35">
      <c r="A49" s="48">
        <v>87</v>
      </c>
      <c r="B49" s="73">
        <v>184036</v>
      </c>
      <c r="C49" s="63" t="s">
        <v>62</v>
      </c>
      <c r="D49" s="13">
        <v>2</v>
      </c>
      <c r="E49" s="274">
        <v>12</v>
      </c>
      <c r="F49" s="50"/>
      <c r="G49" s="1"/>
      <c r="H49" s="2"/>
      <c r="I49" s="242"/>
    </row>
    <row r="50" spans="1:9" ht="15" customHeight="1" x14ac:dyDescent="0.35">
      <c r="A50" s="48">
        <v>88</v>
      </c>
      <c r="B50" s="73">
        <v>168001</v>
      </c>
      <c r="C50" s="63" t="s">
        <v>63</v>
      </c>
      <c r="D50" s="13">
        <v>5</v>
      </c>
      <c r="E50" s="274">
        <v>3.5</v>
      </c>
      <c r="F50" s="50"/>
      <c r="G50" s="1"/>
      <c r="H50" s="2"/>
      <c r="I50" s="242"/>
    </row>
    <row r="51" spans="1:9" ht="15" customHeight="1" x14ac:dyDescent="0.35">
      <c r="A51" s="64">
        <v>89</v>
      </c>
      <c r="B51" s="89">
        <v>132221</v>
      </c>
      <c r="C51" s="65" t="s">
        <v>194</v>
      </c>
      <c r="D51" s="25">
        <v>30</v>
      </c>
      <c r="E51" s="277">
        <v>0.60000000000000009</v>
      </c>
      <c r="F51" s="50"/>
      <c r="G51" s="1"/>
      <c r="H51" s="2"/>
      <c r="I51" s="242"/>
    </row>
    <row r="52" spans="1:9" ht="15" customHeight="1" x14ac:dyDescent="0.35">
      <c r="A52" s="48">
        <v>90</v>
      </c>
      <c r="B52" s="73">
        <v>131306</v>
      </c>
      <c r="C52" s="63" t="s">
        <v>136</v>
      </c>
      <c r="D52" s="13">
        <v>30</v>
      </c>
      <c r="E52" s="274">
        <v>0.60000000000000009</v>
      </c>
      <c r="F52" s="50"/>
      <c r="G52" s="1"/>
      <c r="H52" s="2"/>
      <c r="I52" s="242"/>
    </row>
    <row r="53" spans="1:9" ht="15" customHeight="1" x14ac:dyDescent="0.35">
      <c r="A53" s="48">
        <v>92.2</v>
      </c>
      <c r="B53" s="73">
        <v>382321</v>
      </c>
      <c r="C53" s="63" t="s">
        <v>901</v>
      </c>
      <c r="D53" s="13">
        <v>1</v>
      </c>
      <c r="E53" s="274">
        <v>16</v>
      </c>
      <c r="F53" s="50"/>
      <c r="G53" s="1"/>
      <c r="H53" s="2"/>
      <c r="I53" s="242"/>
    </row>
    <row r="54" spans="1:9" ht="15" customHeight="1" x14ac:dyDescent="0.35">
      <c r="A54" s="48">
        <v>93</v>
      </c>
      <c r="B54" s="73">
        <v>166003</v>
      </c>
      <c r="C54" s="63" t="s">
        <v>295</v>
      </c>
      <c r="D54" s="13">
        <v>1</v>
      </c>
      <c r="E54" s="274">
        <v>70</v>
      </c>
      <c r="F54" s="50"/>
      <c r="G54" s="1"/>
      <c r="H54" s="2"/>
      <c r="I54" s="242"/>
    </row>
    <row r="55" spans="1:9" ht="15" customHeight="1" thickBot="1" x14ac:dyDescent="0.4">
      <c r="A55" s="49">
        <v>94</v>
      </c>
      <c r="B55" s="74">
        <v>328041</v>
      </c>
      <c r="C55" s="69" t="s">
        <v>405</v>
      </c>
      <c r="D55" s="14">
        <v>1</v>
      </c>
      <c r="E55" s="275">
        <v>24</v>
      </c>
      <c r="F55" s="50"/>
      <c r="G55" s="1"/>
      <c r="H55" s="2"/>
      <c r="I55" s="242"/>
    </row>
    <row r="56" spans="1:9" x14ac:dyDescent="0.35">
      <c r="F56" s="50"/>
      <c r="G56" s="1"/>
    </row>
    <row r="57" spans="1:9" x14ac:dyDescent="0.35">
      <c r="F57" s="50"/>
      <c r="G57" s="1"/>
    </row>
    <row r="58" spans="1:9" x14ac:dyDescent="0.35">
      <c r="F58" s="50"/>
      <c r="G58" s="1"/>
    </row>
    <row r="59" spans="1:9" x14ac:dyDescent="0.35">
      <c r="F59" s="50"/>
      <c r="G59" s="1"/>
    </row>
    <row r="60" spans="1:9" x14ac:dyDescent="0.35">
      <c r="F60" s="50"/>
      <c r="G60" s="1"/>
    </row>
    <row r="61" spans="1:9" x14ac:dyDescent="0.35">
      <c r="F61" s="50"/>
      <c r="G61" s="1"/>
    </row>
    <row r="62" spans="1:9" x14ac:dyDescent="0.35">
      <c r="F62" s="50"/>
      <c r="G62" s="1"/>
    </row>
    <row r="63" spans="1:9" x14ac:dyDescent="0.35">
      <c r="F63" s="50"/>
      <c r="G63" s="1"/>
    </row>
    <row r="64" spans="1:9" x14ac:dyDescent="0.35">
      <c r="F64" s="50"/>
      <c r="G64" s="1"/>
    </row>
    <row r="65" spans="6:7" x14ac:dyDescent="0.35">
      <c r="F65" s="50"/>
      <c r="G65" s="1"/>
    </row>
    <row r="66" spans="6:7" x14ac:dyDescent="0.35">
      <c r="F66" s="50"/>
      <c r="G66" s="1"/>
    </row>
    <row r="67" spans="6:7" x14ac:dyDescent="0.35">
      <c r="F67" s="50"/>
      <c r="G67" s="1"/>
    </row>
    <row r="68" spans="6:7" x14ac:dyDescent="0.35">
      <c r="F68" s="50"/>
      <c r="G68" s="1"/>
    </row>
    <row r="69" spans="6:7" x14ac:dyDescent="0.35">
      <c r="F69" s="50"/>
      <c r="G69" s="1"/>
    </row>
    <row r="70" spans="6:7" x14ac:dyDescent="0.35">
      <c r="F70" s="50"/>
      <c r="G70" s="1"/>
    </row>
    <row r="71" spans="6:7" x14ac:dyDescent="0.35">
      <c r="F71" s="50"/>
      <c r="G71" s="1"/>
    </row>
    <row r="72" spans="6:7" x14ac:dyDescent="0.35">
      <c r="F72" s="50"/>
      <c r="G72" s="1"/>
    </row>
    <row r="73" spans="6:7" x14ac:dyDescent="0.35">
      <c r="F73" s="50"/>
      <c r="G73" s="1"/>
    </row>
    <row r="74" spans="6:7" x14ac:dyDescent="0.35">
      <c r="F74" s="50"/>
      <c r="G74" s="1"/>
    </row>
    <row r="75" spans="6:7" x14ac:dyDescent="0.35">
      <c r="F75" s="50"/>
      <c r="G75" s="1"/>
    </row>
    <row r="76" spans="6:7" x14ac:dyDescent="0.35">
      <c r="F76" s="50"/>
      <c r="G76" s="1"/>
    </row>
    <row r="77" spans="6:7" x14ac:dyDescent="0.35">
      <c r="F77" s="50"/>
      <c r="G77" s="1"/>
    </row>
    <row r="78" spans="6:7" x14ac:dyDescent="0.35">
      <c r="F78" s="50"/>
      <c r="G78" s="1"/>
    </row>
    <row r="79" spans="6:7" x14ac:dyDescent="0.35">
      <c r="F79" s="50"/>
      <c r="G79" s="1"/>
    </row>
    <row r="80" spans="6:7" x14ac:dyDescent="0.35">
      <c r="F80" s="50"/>
      <c r="G80" s="1"/>
    </row>
    <row r="81" spans="6:7" x14ac:dyDescent="0.35">
      <c r="F81" s="50"/>
      <c r="G81" s="1"/>
    </row>
    <row r="82" spans="6:7" x14ac:dyDescent="0.35">
      <c r="F82" s="50"/>
      <c r="G82" s="1"/>
    </row>
    <row r="83" spans="6:7" x14ac:dyDescent="0.35">
      <c r="F83" s="50"/>
      <c r="G83" s="1"/>
    </row>
    <row r="84" spans="6:7" x14ac:dyDescent="0.35">
      <c r="F84" s="50"/>
      <c r="G84" s="1"/>
    </row>
    <row r="85" spans="6:7" x14ac:dyDescent="0.35">
      <c r="F85" s="50"/>
      <c r="G85" s="1"/>
    </row>
    <row r="86" spans="6:7" x14ac:dyDescent="0.35">
      <c r="F86" s="50"/>
      <c r="G86" s="1"/>
    </row>
    <row r="87" spans="6:7" x14ac:dyDescent="0.35">
      <c r="F87" s="50"/>
      <c r="G87" s="1"/>
    </row>
    <row r="88" spans="6:7" x14ac:dyDescent="0.35">
      <c r="F88" s="50"/>
      <c r="G88" s="1"/>
    </row>
    <row r="89" spans="6:7" x14ac:dyDescent="0.35">
      <c r="F89" s="50"/>
      <c r="G89" s="1"/>
    </row>
    <row r="90" spans="6:7" x14ac:dyDescent="0.35">
      <c r="F90" s="50"/>
      <c r="G90" s="1"/>
    </row>
    <row r="91" spans="6:7" x14ac:dyDescent="0.35">
      <c r="F91" s="50"/>
      <c r="G91" s="1"/>
    </row>
    <row r="92" spans="6:7" x14ac:dyDescent="0.35">
      <c r="F92" s="50"/>
      <c r="G92" s="1"/>
    </row>
    <row r="93" spans="6:7" x14ac:dyDescent="0.35">
      <c r="F93" s="50"/>
      <c r="G93" s="1"/>
    </row>
    <row r="94" spans="6:7" x14ac:dyDescent="0.35">
      <c r="F94" s="50"/>
      <c r="G94" s="1"/>
    </row>
    <row r="95" spans="6:7" x14ac:dyDescent="0.35">
      <c r="F95" s="50"/>
      <c r="G95" s="1"/>
    </row>
    <row r="96" spans="6:7" x14ac:dyDescent="0.35">
      <c r="F96" s="50"/>
      <c r="G96" s="1"/>
    </row>
    <row r="97" spans="6:7" x14ac:dyDescent="0.35">
      <c r="F97" s="50"/>
      <c r="G97" s="1"/>
    </row>
    <row r="98" spans="6:7" x14ac:dyDescent="0.35">
      <c r="F98" s="50"/>
      <c r="G98" s="1"/>
    </row>
    <row r="99" spans="6:7" x14ac:dyDescent="0.35">
      <c r="F99" s="50"/>
      <c r="G99" s="1"/>
    </row>
    <row r="100" spans="6:7" x14ac:dyDescent="0.35">
      <c r="F100" s="50"/>
      <c r="G100" s="1"/>
    </row>
    <row r="101" spans="6:7" x14ac:dyDescent="0.35">
      <c r="F101" s="50"/>
      <c r="G101" s="1"/>
    </row>
    <row r="102" spans="6:7" x14ac:dyDescent="0.35">
      <c r="F102" s="50"/>
      <c r="G102" s="1"/>
    </row>
    <row r="103" spans="6:7" x14ac:dyDescent="0.35">
      <c r="F103" s="50"/>
      <c r="G103" s="1"/>
    </row>
    <row r="104" spans="6:7" x14ac:dyDescent="0.35">
      <c r="F104" s="50"/>
      <c r="G104" s="1"/>
    </row>
    <row r="105" spans="6:7" x14ac:dyDescent="0.35">
      <c r="F105" s="50"/>
      <c r="G105" s="1"/>
    </row>
    <row r="106" spans="6:7" x14ac:dyDescent="0.35">
      <c r="F106" s="50"/>
      <c r="G106" s="1"/>
    </row>
    <row r="107" spans="6:7" x14ac:dyDescent="0.35">
      <c r="F107" s="50"/>
      <c r="G107" s="1"/>
    </row>
    <row r="108" spans="6:7" x14ac:dyDescent="0.35">
      <c r="F108" s="50"/>
      <c r="G108" s="1"/>
    </row>
    <row r="109" spans="6:7" x14ac:dyDescent="0.35">
      <c r="F109" s="50"/>
      <c r="G109" s="1"/>
    </row>
    <row r="110" spans="6:7" x14ac:dyDescent="0.35">
      <c r="F110" s="50"/>
      <c r="G110" s="1"/>
    </row>
    <row r="111" spans="6:7" x14ac:dyDescent="0.35">
      <c r="F111" s="50"/>
      <c r="G111" s="1"/>
    </row>
    <row r="112" spans="6:7" x14ac:dyDescent="0.35">
      <c r="F112" s="50"/>
      <c r="G112" s="1"/>
    </row>
    <row r="113" spans="6:7" x14ac:dyDescent="0.35">
      <c r="F113" s="50"/>
      <c r="G113" s="1"/>
    </row>
    <row r="114" spans="6:7" x14ac:dyDescent="0.35">
      <c r="F114" s="50"/>
      <c r="G114" s="1"/>
    </row>
    <row r="115" spans="6:7" x14ac:dyDescent="0.35">
      <c r="F115" s="50"/>
      <c r="G115" s="1"/>
    </row>
    <row r="116" spans="6:7" x14ac:dyDescent="0.35">
      <c r="F116" s="50"/>
      <c r="G116" s="1"/>
    </row>
    <row r="117" spans="6:7" x14ac:dyDescent="0.35">
      <c r="F117" s="50"/>
      <c r="G117" s="1"/>
    </row>
    <row r="118" spans="6:7" x14ac:dyDescent="0.35">
      <c r="F118" s="50"/>
      <c r="G118" s="1"/>
    </row>
    <row r="119" spans="6:7" x14ac:dyDescent="0.35">
      <c r="F119" s="50"/>
      <c r="G119" s="1"/>
    </row>
    <row r="120" spans="6:7" x14ac:dyDescent="0.35">
      <c r="F120" s="50"/>
      <c r="G120" s="1"/>
    </row>
    <row r="121" spans="6:7" x14ac:dyDescent="0.35">
      <c r="F121" s="50"/>
      <c r="G121" s="1"/>
    </row>
    <row r="122" spans="6:7" x14ac:dyDescent="0.35">
      <c r="F122" s="50"/>
      <c r="G122" s="1"/>
    </row>
    <row r="123" spans="6:7" x14ac:dyDescent="0.35">
      <c r="F123" s="50"/>
      <c r="G123" s="1"/>
    </row>
    <row r="124" spans="6:7" x14ac:dyDescent="0.35">
      <c r="F124" s="50"/>
      <c r="G124" s="1"/>
    </row>
    <row r="125" spans="6:7" x14ac:dyDescent="0.35">
      <c r="F125" s="50"/>
      <c r="G125" s="1"/>
    </row>
    <row r="126" spans="6:7" x14ac:dyDescent="0.35">
      <c r="F126" s="50"/>
      <c r="G126" s="1"/>
    </row>
    <row r="127" spans="6:7" x14ac:dyDescent="0.35">
      <c r="F127" s="50"/>
      <c r="G127" s="1"/>
    </row>
    <row r="128" spans="6:7" x14ac:dyDescent="0.35">
      <c r="F128" s="50"/>
      <c r="G128" s="1"/>
    </row>
    <row r="129" spans="6:7" x14ac:dyDescent="0.35">
      <c r="F129" s="50"/>
      <c r="G129" s="1"/>
    </row>
    <row r="130" spans="6:7" x14ac:dyDescent="0.35">
      <c r="F130" s="50"/>
      <c r="G130" s="1"/>
    </row>
    <row r="131" spans="6:7" x14ac:dyDescent="0.35">
      <c r="F131" s="50"/>
      <c r="G131" s="1"/>
    </row>
    <row r="132" spans="6:7" x14ac:dyDescent="0.35">
      <c r="F132" s="50"/>
      <c r="G132" s="1"/>
    </row>
    <row r="133" spans="6:7" x14ac:dyDescent="0.35">
      <c r="F133" s="50"/>
      <c r="G133" s="1"/>
    </row>
    <row r="134" spans="6:7" x14ac:dyDescent="0.35">
      <c r="F134" s="50"/>
      <c r="G134" s="1"/>
    </row>
    <row r="135" spans="6:7" x14ac:dyDescent="0.35">
      <c r="F135" s="50"/>
      <c r="G135" s="1"/>
    </row>
    <row r="136" spans="6:7" x14ac:dyDescent="0.35">
      <c r="F136" s="50"/>
      <c r="G136" s="1"/>
    </row>
    <row r="137" spans="6:7" x14ac:dyDescent="0.35">
      <c r="F137" s="50"/>
      <c r="G137" s="1"/>
    </row>
    <row r="138" spans="6:7" x14ac:dyDescent="0.35">
      <c r="F138" s="50"/>
      <c r="G138" s="1"/>
    </row>
    <row r="139" spans="6:7" x14ac:dyDescent="0.35">
      <c r="F139" s="50"/>
      <c r="G139" s="1"/>
    </row>
    <row r="140" spans="6:7" x14ac:dyDescent="0.35">
      <c r="F140" s="50"/>
      <c r="G140" s="1"/>
    </row>
    <row r="141" spans="6:7" x14ac:dyDescent="0.35">
      <c r="F141" s="50"/>
      <c r="G141" s="1"/>
    </row>
    <row r="142" spans="6:7" x14ac:dyDescent="0.35">
      <c r="F142" s="50"/>
      <c r="G142" s="1"/>
    </row>
    <row r="143" spans="6:7" x14ac:dyDescent="0.35">
      <c r="F143" s="50"/>
      <c r="G143" s="1"/>
    </row>
    <row r="144" spans="6:7" x14ac:dyDescent="0.35">
      <c r="F144" s="50"/>
      <c r="G144" s="1"/>
    </row>
    <row r="145" spans="6:7" x14ac:dyDescent="0.35">
      <c r="F145" s="50"/>
      <c r="G145" s="1"/>
    </row>
    <row r="146" spans="6:7" x14ac:dyDescent="0.35">
      <c r="F146" s="50"/>
      <c r="G146" s="1"/>
    </row>
    <row r="147" spans="6:7" x14ac:dyDescent="0.35">
      <c r="F147" s="50"/>
      <c r="G147" s="1"/>
    </row>
    <row r="148" spans="6:7" x14ac:dyDescent="0.35">
      <c r="F148" s="50"/>
      <c r="G148" s="1"/>
    </row>
    <row r="149" spans="6:7" x14ac:dyDescent="0.35">
      <c r="F149" s="50"/>
      <c r="G149" s="1"/>
    </row>
    <row r="150" spans="6:7" x14ac:dyDescent="0.35">
      <c r="F150" s="50"/>
      <c r="G150" s="1"/>
    </row>
    <row r="151" spans="6:7" x14ac:dyDescent="0.35">
      <c r="F151" s="50"/>
      <c r="G151" s="1"/>
    </row>
    <row r="152" spans="6:7" x14ac:dyDescent="0.35">
      <c r="F152" s="50"/>
      <c r="G152" s="1"/>
    </row>
    <row r="153" spans="6:7" x14ac:dyDescent="0.35">
      <c r="F153" s="50"/>
      <c r="G153" s="1"/>
    </row>
    <row r="154" spans="6:7" x14ac:dyDescent="0.35">
      <c r="F154" s="50"/>
      <c r="G154" s="1"/>
    </row>
    <row r="155" spans="6:7" x14ac:dyDescent="0.35">
      <c r="F155" s="50"/>
      <c r="G155" s="1"/>
    </row>
    <row r="156" spans="6:7" x14ac:dyDescent="0.35">
      <c r="F156" s="50"/>
      <c r="G156" s="1"/>
    </row>
    <row r="157" spans="6:7" x14ac:dyDescent="0.35">
      <c r="F157" s="50"/>
      <c r="G157" s="1"/>
    </row>
    <row r="158" spans="6:7" x14ac:dyDescent="0.35">
      <c r="F158" s="50"/>
      <c r="G158" s="1"/>
    </row>
    <row r="159" spans="6:7" x14ac:dyDescent="0.35">
      <c r="F159" s="50"/>
      <c r="G159" s="1"/>
    </row>
    <row r="160" spans="6:7" x14ac:dyDescent="0.35">
      <c r="F160" s="50"/>
      <c r="G160" s="1"/>
    </row>
    <row r="161" spans="6:7" x14ac:dyDescent="0.35">
      <c r="F161" s="50"/>
      <c r="G161" s="1"/>
    </row>
    <row r="162" spans="6:7" x14ac:dyDescent="0.35">
      <c r="F162" s="50"/>
      <c r="G162" s="1"/>
    </row>
    <row r="163" spans="6:7" x14ac:dyDescent="0.35">
      <c r="F163" s="50"/>
      <c r="G163" s="1"/>
    </row>
    <row r="164" spans="6:7" x14ac:dyDescent="0.35">
      <c r="F164" s="50"/>
      <c r="G164" s="1"/>
    </row>
    <row r="165" spans="6:7" x14ac:dyDescent="0.35">
      <c r="F165" s="50"/>
      <c r="G165" s="1"/>
    </row>
    <row r="166" spans="6:7" x14ac:dyDescent="0.35">
      <c r="F166" s="50"/>
      <c r="G166" s="1"/>
    </row>
    <row r="167" spans="6:7" x14ac:dyDescent="0.35">
      <c r="F167" s="50"/>
      <c r="G167" s="1"/>
    </row>
    <row r="168" spans="6:7" x14ac:dyDescent="0.35">
      <c r="F168" s="50"/>
      <c r="G168" s="1"/>
    </row>
    <row r="169" spans="6:7" x14ac:dyDescent="0.35">
      <c r="F169" s="50"/>
      <c r="G169" s="1"/>
    </row>
    <row r="170" spans="6:7" x14ac:dyDescent="0.35">
      <c r="F170" s="50"/>
      <c r="G170" s="1"/>
    </row>
    <row r="171" spans="6:7" x14ac:dyDescent="0.35">
      <c r="F171" s="50"/>
      <c r="G171" s="1"/>
    </row>
    <row r="172" spans="6:7" x14ac:dyDescent="0.35">
      <c r="F172" s="50"/>
      <c r="G172" s="1"/>
    </row>
    <row r="173" spans="6:7" x14ac:dyDescent="0.35">
      <c r="F173" s="50"/>
      <c r="G173" s="1"/>
    </row>
    <row r="174" spans="6:7" x14ac:dyDescent="0.35">
      <c r="F174" s="50"/>
      <c r="G174" s="1"/>
    </row>
    <row r="175" spans="6:7" x14ac:dyDescent="0.35">
      <c r="F175" s="50"/>
      <c r="G175" s="1"/>
    </row>
    <row r="176" spans="6:7" x14ac:dyDescent="0.35">
      <c r="F176" s="50"/>
      <c r="G176" s="1"/>
    </row>
    <row r="177" spans="6:7" x14ac:dyDescent="0.35">
      <c r="F177" s="50"/>
      <c r="G177" s="1"/>
    </row>
    <row r="178" spans="6:7" x14ac:dyDescent="0.35">
      <c r="F178" s="50"/>
      <c r="G178" s="1"/>
    </row>
    <row r="179" spans="6:7" x14ac:dyDescent="0.35">
      <c r="F179" s="50"/>
      <c r="G179" s="1"/>
    </row>
    <row r="180" spans="6:7" x14ac:dyDescent="0.35">
      <c r="F180" s="50"/>
      <c r="G180" s="1"/>
    </row>
  </sheetData>
  <mergeCells count="1">
    <mergeCell ref="A1:D1"/>
  </mergeCells>
  <conditionalFormatting sqref="A5">
    <cfRule type="duplicateValues" dxfId="104" priority="6"/>
  </conditionalFormatting>
  <conditionalFormatting sqref="B5">
    <cfRule type="duplicateValues" dxfId="103" priority="5"/>
  </conditionalFormatting>
  <conditionalFormatting sqref="G3:G180">
    <cfRule type="containsText" dxfId="102" priority="4" operator="containsText" text="falso">
      <formula>NOT(ISERROR(SEARCH("falso",G3)))</formula>
    </cfRule>
  </conditionalFormatting>
  <conditionalFormatting sqref="H2:H55">
    <cfRule type="containsText" dxfId="101" priority="1" operator="containsText" text="falso">
      <formula>NOT(ISERROR(SEARCH("falso",H2)))</formula>
    </cfRule>
  </conditionalFormatting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C000"/>
  </sheetPr>
  <dimension ref="A1:I181"/>
  <sheetViews>
    <sheetView zoomScaleNormal="100" workbookViewId="0">
      <selection activeCell="E2" sqref="E2:E66"/>
    </sheetView>
  </sheetViews>
  <sheetFormatPr defaultColWidth="8.81640625" defaultRowHeight="14.5" x14ac:dyDescent="0.35"/>
  <cols>
    <col min="1" max="2" width="8.7265625" style="53" customWidth="1"/>
    <col min="3" max="3" width="55.7265625" style="59" customWidth="1"/>
    <col min="4" max="4" width="10.7265625" style="53" customWidth="1"/>
    <col min="5" max="5" width="8.81640625" style="53"/>
    <col min="6" max="6" width="45.453125" style="53" bestFit="1" customWidth="1"/>
    <col min="7" max="16384" width="8.81640625" style="53"/>
  </cols>
  <sheetData>
    <row r="1" spans="1:9" s="1" customFormat="1" ht="30" customHeight="1" thickBot="1" x14ac:dyDescent="0.4">
      <c r="A1" s="304" t="s">
        <v>763</v>
      </c>
      <c r="B1" s="304"/>
      <c r="C1" s="304"/>
      <c r="D1" s="304"/>
    </row>
    <row r="2" spans="1:9" s="4" customFormat="1" ht="30" customHeight="1" thickBot="1" x14ac:dyDescent="0.4">
      <c r="A2" s="66" t="s">
        <v>52</v>
      </c>
      <c r="B2" s="67" t="s">
        <v>53</v>
      </c>
      <c r="C2" s="68" t="s">
        <v>0</v>
      </c>
      <c r="D2" s="62" t="s">
        <v>844</v>
      </c>
      <c r="E2" s="270" t="s">
        <v>842</v>
      </c>
      <c r="H2" s="241"/>
      <c r="I2" s="243"/>
    </row>
    <row r="3" spans="1:9" s="55" customFormat="1" ht="15" customHeight="1" thickBot="1" x14ac:dyDescent="0.4">
      <c r="A3" s="83">
        <v>127</v>
      </c>
      <c r="B3" s="84">
        <v>460346</v>
      </c>
      <c r="C3" s="85" t="s">
        <v>1514</v>
      </c>
      <c r="D3" s="121">
        <v>1</v>
      </c>
      <c r="E3" s="285">
        <v>80</v>
      </c>
      <c r="F3" s="50"/>
      <c r="G3" s="1"/>
      <c r="H3" s="2"/>
      <c r="I3" s="242"/>
    </row>
    <row r="4" spans="1:9" s="55" customFormat="1" ht="15" customHeight="1" thickBot="1" x14ac:dyDescent="0.4">
      <c r="A4" s="80">
        <v>128</v>
      </c>
      <c r="B4" s="81">
        <v>445170</v>
      </c>
      <c r="C4" s="82" t="s">
        <v>1542</v>
      </c>
      <c r="D4" s="24">
        <v>1</v>
      </c>
      <c r="E4" s="271">
        <v>40</v>
      </c>
      <c r="F4" s="50"/>
      <c r="G4" s="1"/>
      <c r="H4" s="2"/>
      <c r="I4" s="242"/>
    </row>
    <row r="5" spans="1:9" s="55" customFormat="1" ht="15" customHeight="1" thickBot="1" x14ac:dyDescent="0.4">
      <c r="A5" s="83">
        <v>129</v>
      </c>
      <c r="B5" s="84">
        <v>480271</v>
      </c>
      <c r="C5" s="85" t="s">
        <v>29</v>
      </c>
      <c r="D5" s="121">
        <v>1</v>
      </c>
      <c r="E5" s="285">
        <v>60</v>
      </c>
      <c r="F5" s="50"/>
      <c r="G5" s="1"/>
      <c r="H5" s="2"/>
      <c r="I5" s="242"/>
    </row>
    <row r="6" spans="1:9" s="4" customFormat="1" ht="15" customHeight="1" thickBot="1" x14ac:dyDescent="0.4">
      <c r="A6" s="122">
        <v>130.1</v>
      </c>
      <c r="B6" s="123">
        <v>460332</v>
      </c>
      <c r="C6" s="82" t="s">
        <v>1518</v>
      </c>
      <c r="D6" s="124">
        <v>1</v>
      </c>
      <c r="E6" s="271">
        <v>60</v>
      </c>
      <c r="F6" s="50"/>
      <c r="G6" s="1"/>
      <c r="H6" s="2"/>
      <c r="I6" s="242"/>
    </row>
    <row r="7" spans="1:9" ht="15" customHeight="1" thickBot="1" x14ac:dyDescent="0.4">
      <c r="A7" s="83">
        <v>131.1</v>
      </c>
      <c r="B7" s="84">
        <v>450175</v>
      </c>
      <c r="C7" s="85" t="s">
        <v>786</v>
      </c>
      <c r="D7" s="121">
        <v>1</v>
      </c>
      <c r="E7" s="285">
        <v>80</v>
      </c>
      <c r="F7" s="50"/>
      <c r="G7" s="1"/>
      <c r="H7" s="2"/>
      <c r="I7" s="242"/>
    </row>
    <row r="8" spans="1:9" ht="15" customHeight="1" thickBot="1" x14ac:dyDescent="0.4">
      <c r="A8" s="80">
        <v>131.19999999999999</v>
      </c>
      <c r="B8" s="81">
        <v>450176</v>
      </c>
      <c r="C8" s="82" t="s">
        <v>787</v>
      </c>
      <c r="D8" s="124">
        <v>1</v>
      </c>
      <c r="E8" s="271">
        <v>90</v>
      </c>
      <c r="F8" s="50"/>
      <c r="G8" s="1"/>
      <c r="H8" s="2"/>
      <c r="I8" s="242"/>
    </row>
    <row r="9" spans="1:9" ht="15" customHeight="1" thickBot="1" x14ac:dyDescent="0.4">
      <c r="A9" s="83">
        <v>132</v>
      </c>
      <c r="B9" s="84">
        <v>430073</v>
      </c>
      <c r="C9" s="85" t="s">
        <v>1517</v>
      </c>
      <c r="D9" s="121">
        <v>1</v>
      </c>
      <c r="E9" s="285">
        <v>28</v>
      </c>
      <c r="F9" s="50"/>
      <c r="G9" s="1"/>
      <c r="H9" s="2"/>
      <c r="I9" s="242"/>
    </row>
    <row r="10" spans="1:9" ht="15" customHeight="1" thickBot="1" x14ac:dyDescent="0.4">
      <c r="A10" s="122">
        <v>133</v>
      </c>
      <c r="B10" s="122">
        <v>430075</v>
      </c>
      <c r="C10" s="82" t="s">
        <v>1433</v>
      </c>
      <c r="D10" s="124">
        <v>1</v>
      </c>
      <c r="E10" s="271">
        <v>50</v>
      </c>
      <c r="F10" s="50"/>
      <c r="G10" s="1"/>
      <c r="H10" s="2"/>
      <c r="I10" s="242"/>
    </row>
    <row r="11" spans="1:9" ht="15" customHeight="1" thickBot="1" x14ac:dyDescent="0.4">
      <c r="A11" s="80">
        <v>134</v>
      </c>
      <c r="B11" s="81">
        <v>440130</v>
      </c>
      <c r="C11" s="82" t="s">
        <v>1543</v>
      </c>
      <c r="D11" s="124">
        <v>1</v>
      </c>
      <c r="E11" s="271">
        <v>40</v>
      </c>
      <c r="F11" s="50"/>
      <c r="G11" s="1"/>
      <c r="H11" s="2"/>
      <c r="I11" s="242"/>
    </row>
    <row r="12" spans="1:9" ht="15" customHeight="1" thickBot="1" x14ac:dyDescent="0.4">
      <c r="A12" s="80">
        <v>135</v>
      </c>
      <c r="B12" s="81">
        <v>430940</v>
      </c>
      <c r="C12" s="82" t="s">
        <v>1544</v>
      </c>
      <c r="D12" s="124">
        <v>1</v>
      </c>
      <c r="E12" s="271">
        <v>28</v>
      </c>
      <c r="F12" s="50"/>
      <c r="G12" s="1"/>
      <c r="H12" s="2"/>
      <c r="I12" s="242"/>
    </row>
    <row r="13" spans="1:9" s="1" customFormat="1" ht="15" customHeight="1" thickBot="1" x14ac:dyDescent="0.4">
      <c r="A13" s="125">
        <v>136</v>
      </c>
      <c r="B13" s="126">
        <v>430960</v>
      </c>
      <c r="C13" s="88" t="s">
        <v>1545</v>
      </c>
      <c r="D13" s="153">
        <v>1</v>
      </c>
      <c r="E13" s="276">
        <v>70</v>
      </c>
      <c r="F13" s="50"/>
      <c r="H13" s="2"/>
      <c r="I13" s="242"/>
    </row>
    <row r="14" spans="1:9" s="1" customFormat="1" ht="15" customHeight="1" thickBot="1" x14ac:dyDescent="0.4">
      <c r="A14" s="43"/>
      <c r="B14" s="44"/>
      <c r="C14" s="45"/>
      <c r="D14" s="46"/>
      <c r="E14" s="291"/>
      <c r="F14" s="50"/>
      <c r="H14" s="2"/>
      <c r="I14" s="242"/>
    </row>
    <row r="15" spans="1:9" ht="15" customHeight="1" x14ac:dyDescent="0.35">
      <c r="A15" s="64">
        <v>1</v>
      </c>
      <c r="B15" s="89">
        <v>311530</v>
      </c>
      <c r="C15" s="65" t="s">
        <v>1</v>
      </c>
      <c r="D15" s="29">
        <v>1</v>
      </c>
      <c r="E15" s="277">
        <v>110</v>
      </c>
      <c r="F15" s="50"/>
      <c r="G15" s="1"/>
      <c r="H15" s="2"/>
      <c r="I15" s="242"/>
    </row>
    <row r="16" spans="1:9" ht="15" customHeight="1" x14ac:dyDescent="0.35">
      <c r="A16" s="48">
        <v>2</v>
      </c>
      <c r="B16" s="73">
        <v>350430</v>
      </c>
      <c r="C16" s="63" t="s">
        <v>2</v>
      </c>
      <c r="D16" s="30">
        <v>15</v>
      </c>
      <c r="E16" s="274">
        <v>1.2000000000000002</v>
      </c>
      <c r="F16" s="50"/>
      <c r="G16" s="1"/>
      <c r="H16" s="2"/>
      <c r="I16" s="242"/>
    </row>
    <row r="17" spans="1:9" ht="15" customHeight="1" x14ac:dyDescent="0.35">
      <c r="A17" s="48">
        <v>3</v>
      </c>
      <c r="B17" s="73">
        <v>134503</v>
      </c>
      <c r="C17" s="63" t="s">
        <v>3</v>
      </c>
      <c r="D17" s="30">
        <v>30</v>
      </c>
      <c r="E17" s="274">
        <v>0.60000000000000009</v>
      </c>
      <c r="F17" s="50"/>
      <c r="G17" s="1"/>
      <c r="H17" s="2"/>
      <c r="I17" s="242"/>
    </row>
    <row r="18" spans="1:9" ht="15" customHeight="1" x14ac:dyDescent="0.35">
      <c r="A18" s="48">
        <v>4</v>
      </c>
      <c r="B18" s="73">
        <v>184053</v>
      </c>
      <c r="C18" s="63" t="s">
        <v>4</v>
      </c>
      <c r="D18" s="30">
        <v>5</v>
      </c>
      <c r="E18" s="274">
        <v>3.5</v>
      </c>
      <c r="F18" s="50"/>
      <c r="G18" s="1"/>
      <c r="H18" s="2"/>
      <c r="I18" s="242"/>
    </row>
    <row r="19" spans="1:9" ht="15" customHeight="1" x14ac:dyDescent="0.35">
      <c r="A19" s="48">
        <v>5</v>
      </c>
      <c r="B19" s="73">
        <v>157003</v>
      </c>
      <c r="C19" s="63" t="s">
        <v>5</v>
      </c>
      <c r="D19" s="30">
        <v>4</v>
      </c>
      <c r="E19" s="274">
        <v>4.5</v>
      </c>
      <c r="F19" s="50"/>
      <c r="G19" s="1"/>
      <c r="H19" s="2"/>
      <c r="I19" s="242"/>
    </row>
    <row r="20" spans="1:9" ht="15" customHeight="1" x14ac:dyDescent="0.35">
      <c r="A20" s="48">
        <v>6</v>
      </c>
      <c r="B20" s="73">
        <v>121016</v>
      </c>
      <c r="C20" s="63" t="s">
        <v>6</v>
      </c>
      <c r="D20" s="30">
        <v>3</v>
      </c>
      <c r="E20" s="274">
        <v>7</v>
      </c>
      <c r="F20" s="50"/>
      <c r="G20" s="1"/>
      <c r="H20" s="2"/>
      <c r="I20" s="242"/>
    </row>
    <row r="21" spans="1:9" ht="15" customHeight="1" x14ac:dyDescent="0.35">
      <c r="A21" s="48">
        <v>12</v>
      </c>
      <c r="B21" s="73">
        <v>310681</v>
      </c>
      <c r="C21" s="63" t="s">
        <v>1541</v>
      </c>
      <c r="D21" s="30">
        <v>1</v>
      </c>
      <c r="E21" s="274">
        <v>16</v>
      </c>
      <c r="F21" s="50"/>
      <c r="G21" s="1"/>
      <c r="H21" s="2"/>
      <c r="I21" s="242"/>
    </row>
    <row r="22" spans="1:9" ht="15" customHeight="1" x14ac:dyDescent="0.35">
      <c r="A22" s="48">
        <v>13</v>
      </c>
      <c r="B22" s="73">
        <v>133510</v>
      </c>
      <c r="C22" s="63" t="s">
        <v>838</v>
      </c>
      <c r="D22" s="30">
        <v>15</v>
      </c>
      <c r="E22" s="274">
        <v>1.2000000000000002</v>
      </c>
      <c r="F22" s="50"/>
      <c r="G22" s="1"/>
      <c r="H22" s="2"/>
      <c r="I22" s="242"/>
    </row>
    <row r="23" spans="1:9" ht="15" customHeight="1" x14ac:dyDescent="0.35">
      <c r="A23" s="48">
        <v>25</v>
      </c>
      <c r="B23" s="48">
        <v>156075</v>
      </c>
      <c r="C23" s="63" t="s">
        <v>1374</v>
      </c>
      <c r="D23" s="30">
        <v>10</v>
      </c>
      <c r="E23" s="274">
        <v>1.8</v>
      </c>
      <c r="F23" s="50"/>
      <c r="G23" s="1"/>
      <c r="H23" s="2"/>
      <c r="I23" s="242"/>
    </row>
    <row r="24" spans="1:9" ht="15" customHeight="1" x14ac:dyDescent="0.35">
      <c r="A24" s="48">
        <v>26</v>
      </c>
      <c r="B24" s="73">
        <v>134101</v>
      </c>
      <c r="C24" s="63" t="s">
        <v>13</v>
      </c>
      <c r="D24" s="30">
        <v>30</v>
      </c>
      <c r="E24" s="274">
        <v>0.60000000000000009</v>
      </c>
      <c r="F24" s="50"/>
      <c r="G24" s="1"/>
      <c r="H24" s="2"/>
      <c r="I24" s="242"/>
    </row>
    <row r="25" spans="1:9" ht="15" customHeight="1" x14ac:dyDescent="0.35">
      <c r="A25" s="48">
        <v>34</v>
      </c>
      <c r="B25" s="73">
        <v>321170</v>
      </c>
      <c r="C25" s="63" t="s">
        <v>1540</v>
      </c>
      <c r="D25" s="30">
        <v>10</v>
      </c>
      <c r="E25" s="274">
        <v>1.6</v>
      </c>
      <c r="F25" s="50"/>
      <c r="G25" s="1"/>
      <c r="H25" s="2"/>
      <c r="I25" s="242"/>
    </row>
    <row r="26" spans="1:9" ht="15" customHeight="1" x14ac:dyDescent="0.35">
      <c r="A26" s="48">
        <v>35</v>
      </c>
      <c r="B26" s="73">
        <v>130203</v>
      </c>
      <c r="C26" s="63" t="s">
        <v>19</v>
      </c>
      <c r="D26" s="30">
        <v>10</v>
      </c>
      <c r="E26" s="274">
        <v>1.6</v>
      </c>
      <c r="F26" s="50"/>
      <c r="G26" s="1"/>
      <c r="H26" s="2"/>
      <c r="I26" s="242"/>
    </row>
    <row r="27" spans="1:9" ht="15" customHeight="1" x14ac:dyDescent="0.35">
      <c r="A27" s="48">
        <v>36.1</v>
      </c>
      <c r="B27" s="73">
        <v>360480</v>
      </c>
      <c r="C27" s="63" t="s">
        <v>20</v>
      </c>
      <c r="D27" s="30">
        <v>1</v>
      </c>
      <c r="E27" s="274">
        <v>22</v>
      </c>
      <c r="F27" s="50"/>
      <c r="G27" s="1"/>
      <c r="H27" s="2"/>
      <c r="I27" s="242"/>
    </row>
    <row r="28" spans="1:9" ht="15" customHeight="1" x14ac:dyDescent="0.35">
      <c r="A28" s="48">
        <v>36.200000000000003</v>
      </c>
      <c r="B28" s="73">
        <v>360450</v>
      </c>
      <c r="C28" s="63" t="s">
        <v>72</v>
      </c>
      <c r="D28" s="30">
        <v>1</v>
      </c>
      <c r="E28" s="274">
        <v>28</v>
      </c>
      <c r="F28" s="50"/>
      <c r="G28" s="1"/>
      <c r="H28" s="2"/>
      <c r="I28" s="242"/>
    </row>
    <row r="29" spans="1:9" ht="15" customHeight="1" x14ac:dyDescent="0.35">
      <c r="A29" s="48">
        <v>37</v>
      </c>
      <c r="B29" s="73">
        <v>130604</v>
      </c>
      <c r="C29" s="63" t="s">
        <v>21</v>
      </c>
      <c r="D29" s="30">
        <v>10</v>
      </c>
      <c r="E29" s="274">
        <v>1.6</v>
      </c>
      <c r="F29" s="50"/>
      <c r="G29" s="1"/>
      <c r="H29" s="2"/>
      <c r="I29" s="242"/>
    </row>
    <row r="30" spans="1:9" ht="15" customHeight="1" x14ac:dyDescent="0.35">
      <c r="A30" s="48">
        <v>38.1</v>
      </c>
      <c r="B30" s="73">
        <v>393026</v>
      </c>
      <c r="C30" s="63" t="s">
        <v>1522</v>
      </c>
      <c r="D30" s="30">
        <v>1</v>
      </c>
      <c r="E30" s="274">
        <v>130</v>
      </c>
      <c r="F30" s="50"/>
      <c r="G30" s="1"/>
      <c r="H30" s="2"/>
      <c r="I30" s="242"/>
    </row>
    <row r="31" spans="1:9" ht="15" customHeight="1" x14ac:dyDescent="0.35">
      <c r="A31" s="48">
        <v>38.200000000000003</v>
      </c>
      <c r="B31" s="73">
        <v>393042</v>
      </c>
      <c r="C31" s="63" t="s">
        <v>1523</v>
      </c>
      <c r="D31" s="30">
        <v>1</v>
      </c>
      <c r="E31" s="274">
        <v>180</v>
      </c>
      <c r="F31" s="50"/>
      <c r="G31" s="1"/>
      <c r="H31" s="2"/>
      <c r="I31" s="242"/>
    </row>
    <row r="32" spans="1:9" ht="15" customHeight="1" x14ac:dyDescent="0.35">
      <c r="A32" s="48">
        <v>39</v>
      </c>
      <c r="B32" s="73">
        <v>310660</v>
      </c>
      <c r="C32" s="63" t="s">
        <v>1524</v>
      </c>
      <c r="D32" s="30">
        <v>1</v>
      </c>
      <c r="E32" s="274">
        <v>18</v>
      </c>
      <c r="F32" s="50"/>
      <c r="G32" s="1"/>
      <c r="H32" s="2"/>
      <c r="I32" s="242"/>
    </row>
    <row r="33" spans="1:9" ht="15" customHeight="1" x14ac:dyDescent="0.35">
      <c r="A33" s="48">
        <v>40</v>
      </c>
      <c r="B33" s="73">
        <v>130805</v>
      </c>
      <c r="C33" s="63" t="s">
        <v>22</v>
      </c>
      <c r="D33" s="30">
        <v>15</v>
      </c>
      <c r="E33" s="274">
        <v>1.2000000000000002</v>
      </c>
      <c r="F33" s="50"/>
      <c r="G33" s="1"/>
      <c r="H33" s="2"/>
      <c r="I33" s="242"/>
    </row>
    <row r="34" spans="1:9" ht="15" customHeight="1" x14ac:dyDescent="0.35">
      <c r="A34" s="48">
        <v>42.1</v>
      </c>
      <c r="B34" s="73">
        <v>485060</v>
      </c>
      <c r="C34" s="63" t="s">
        <v>1521</v>
      </c>
      <c r="D34" s="30">
        <v>10</v>
      </c>
      <c r="E34" s="274">
        <v>2.4000000000000004</v>
      </c>
      <c r="F34" s="50"/>
      <c r="G34" s="1"/>
      <c r="H34" s="2"/>
      <c r="I34" s="242"/>
    </row>
    <row r="35" spans="1:9" ht="15" customHeight="1" x14ac:dyDescent="0.35">
      <c r="A35" s="48">
        <v>42.2</v>
      </c>
      <c r="B35" s="73">
        <v>485061</v>
      </c>
      <c r="C35" s="63" t="s">
        <v>1709</v>
      </c>
      <c r="D35" s="30">
        <v>5</v>
      </c>
      <c r="E35" s="274">
        <v>3.5</v>
      </c>
      <c r="F35" s="50"/>
      <c r="G35" s="1"/>
      <c r="H35" s="2"/>
      <c r="I35" s="242"/>
    </row>
    <row r="36" spans="1:9" ht="15" customHeight="1" x14ac:dyDescent="0.35">
      <c r="A36" s="48">
        <v>45</v>
      </c>
      <c r="B36" s="73">
        <v>340760</v>
      </c>
      <c r="C36" s="63" t="s">
        <v>23</v>
      </c>
      <c r="D36" s="30">
        <v>5</v>
      </c>
      <c r="E36" s="274">
        <v>3.5</v>
      </c>
      <c r="F36" s="50"/>
      <c r="G36" s="1"/>
      <c r="H36" s="2"/>
      <c r="I36" s="242"/>
    </row>
    <row r="37" spans="1:9" ht="15" customHeight="1" x14ac:dyDescent="0.35">
      <c r="A37" s="48">
        <v>49</v>
      </c>
      <c r="B37" s="73">
        <v>134507</v>
      </c>
      <c r="C37" s="63" t="s">
        <v>24</v>
      </c>
      <c r="D37" s="30">
        <v>30</v>
      </c>
      <c r="E37" s="274">
        <v>0.60000000000000009</v>
      </c>
      <c r="F37" s="50"/>
      <c r="G37" s="1"/>
      <c r="H37" s="2"/>
      <c r="I37" s="242"/>
    </row>
    <row r="38" spans="1:9" ht="15" customHeight="1" x14ac:dyDescent="0.35">
      <c r="A38" s="48">
        <v>50</v>
      </c>
      <c r="B38" s="73">
        <v>320470</v>
      </c>
      <c r="C38" s="63" t="s">
        <v>25</v>
      </c>
      <c r="D38" s="30">
        <v>5</v>
      </c>
      <c r="E38" s="274">
        <v>3.5</v>
      </c>
      <c r="F38" s="50"/>
      <c r="G38" s="1"/>
      <c r="H38" s="2"/>
      <c r="I38" s="242"/>
    </row>
    <row r="39" spans="1:9" ht="15" customHeight="1" x14ac:dyDescent="0.35">
      <c r="A39" s="48">
        <v>51</v>
      </c>
      <c r="B39" s="73">
        <v>134506</v>
      </c>
      <c r="C39" s="63" t="s">
        <v>26</v>
      </c>
      <c r="D39" s="30">
        <v>30</v>
      </c>
      <c r="E39" s="274">
        <v>0.60000000000000009</v>
      </c>
      <c r="F39" s="50"/>
      <c r="G39" s="1"/>
      <c r="H39" s="2"/>
      <c r="I39" s="242"/>
    </row>
    <row r="40" spans="1:9" ht="15" customHeight="1" x14ac:dyDescent="0.35">
      <c r="A40" s="48">
        <v>52</v>
      </c>
      <c r="B40" s="73">
        <v>131710</v>
      </c>
      <c r="C40" s="63" t="s">
        <v>28</v>
      </c>
      <c r="D40" s="30">
        <v>30</v>
      </c>
      <c r="E40" s="274">
        <v>0.60000000000000009</v>
      </c>
      <c r="F40" s="50"/>
      <c r="G40" s="1"/>
      <c r="H40" s="2"/>
      <c r="I40" s="242"/>
    </row>
    <row r="41" spans="1:9" ht="15" customHeight="1" x14ac:dyDescent="0.35">
      <c r="A41" s="48">
        <v>53</v>
      </c>
      <c r="B41" s="73">
        <v>134507</v>
      </c>
      <c r="C41" s="63" t="s">
        <v>24</v>
      </c>
      <c r="D41" s="30">
        <v>30</v>
      </c>
      <c r="E41" s="274">
        <v>0.60000000000000009</v>
      </c>
      <c r="F41" s="50"/>
      <c r="G41" s="1"/>
      <c r="H41" s="2"/>
      <c r="I41" s="242"/>
    </row>
    <row r="42" spans="1:9" ht="15" customHeight="1" x14ac:dyDescent="0.35">
      <c r="A42" s="48">
        <v>68</v>
      </c>
      <c r="B42" s="73">
        <v>134505</v>
      </c>
      <c r="C42" s="63" t="s">
        <v>34</v>
      </c>
      <c r="D42" s="30">
        <v>30</v>
      </c>
      <c r="E42" s="274">
        <v>0.60000000000000009</v>
      </c>
      <c r="F42" s="50"/>
      <c r="G42" s="1"/>
      <c r="H42" s="2"/>
      <c r="I42" s="242"/>
    </row>
    <row r="43" spans="1:9" ht="15" customHeight="1" x14ac:dyDescent="0.35">
      <c r="A43" s="48">
        <v>69</v>
      </c>
      <c r="B43" s="73">
        <v>382810</v>
      </c>
      <c r="C43" s="63" t="s">
        <v>36</v>
      </c>
      <c r="D43" s="30">
        <v>1</v>
      </c>
      <c r="E43" s="274">
        <v>22</v>
      </c>
      <c r="F43" s="50"/>
      <c r="G43" s="1"/>
      <c r="H43" s="2"/>
      <c r="I43" s="242"/>
    </row>
    <row r="44" spans="1:9" ht="15" customHeight="1" x14ac:dyDescent="0.35">
      <c r="A44" s="48">
        <v>70.099999999999994</v>
      </c>
      <c r="B44" s="73">
        <v>162020</v>
      </c>
      <c r="C44" s="63" t="s">
        <v>37</v>
      </c>
      <c r="D44" s="30">
        <v>1</v>
      </c>
      <c r="E44" s="274">
        <v>22</v>
      </c>
      <c r="F44" s="50"/>
      <c r="G44" s="1"/>
      <c r="H44" s="2"/>
      <c r="I44" s="242"/>
    </row>
    <row r="45" spans="1:9" ht="15" customHeight="1" x14ac:dyDescent="0.35">
      <c r="A45" s="48">
        <v>70.2</v>
      </c>
      <c r="B45" s="73">
        <v>162024</v>
      </c>
      <c r="C45" s="63" t="s">
        <v>75</v>
      </c>
      <c r="D45" s="30">
        <v>1</v>
      </c>
      <c r="E45" s="274">
        <v>22</v>
      </c>
      <c r="F45" s="50"/>
      <c r="G45" s="1"/>
      <c r="H45" s="2"/>
      <c r="I45" s="242"/>
    </row>
    <row r="46" spans="1:9" ht="15" customHeight="1" x14ac:dyDescent="0.35">
      <c r="A46" s="48">
        <v>71</v>
      </c>
      <c r="B46" s="73">
        <v>131101</v>
      </c>
      <c r="C46" s="63" t="s">
        <v>38</v>
      </c>
      <c r="D46" s="30">
        <v>30</v>
      </c>
      <c r="E46" s="274">
        <v>0.60000000000000009</v>
      </c>
      <c r="F46" s="50"/>
      <c r="G46" s="1"/>
      <c r="H46" s="2"/>
      <c r="I46" s="242"/>
    </row>
    <row r="47" spans="1:9" ht="15" customHeight="1" x14ac:dyDescent="0.35">
      <c r="A47" s="48">
        <v>72</v>
      </c>
      <c r="B47" s="73">
        <v>162008</v>
      </c>
      <c r="C47" s="63" t="s">
        <v>39</v>
      </c>
      <c r="D47" s="30">
        <v>5</v>
      </c>
      <c r="E47" s="274">
        <v>3.5</v>
      </c>
      <c r="F47" s="50"/>
      <c r="G47" s="1"/>
      <c r="H47" s="2"/>
      <c r="I47" s="242"/>
    </row>
    <row r="48" spans="1:9" ht="15" customHeight="1" x14ac:dyDescent="0.35">
      <c r="A48" s="48">
        <v>73</v>
      </c>
      <c r="B48" s="73">
        <v>184024</v>
      </c>
      <c r="C48" s="63" t="s">
        <v>40</v>
      </c>
      <c r="D48" s="30">
        <v>5</v>
      </c>
      <c r="E48" s="274">
        <v>3.5</v>
      </c>
      <c r="F48" s="50"/>
      <c r="G48" s="1"/>
      <c r="H48" s="2"/>
      <c r="I48" s="242"/>
    </row>
    <row r="49" spans="1:9" ht="15" customHeight="1" x14ac:dyDescent="0.35">
      <c r="A49" s="48">
        <v>74</v>
      </c>
      <c r="B49" s="73">
        <v>184056</v>
      </c>
      <c r="C49" s="63" t="s">
        <v>41</v>
      </c>
      <c r="D49" s="30">
        <v>30</v>
      </c>
      <c r="E49" s="274">
        <v>0.60000000000000009</v>
      </c>
      <c r="F49" s="50"/>
      <c r="G49" s="1"/>
      <c r="H49" s="2"/>
      <c r="I49" s="242"/>
    </row>
    <row r="50" spans="1:9" ht="15" customHeight="1" x14ac:dyDescent="0.35">
      <c r="A50" s="48">
        <v>75</v>
      </c>
      <c r="B50" s="73">
        <v>321220</v>
      </c>
      <c r="C50" s="63" t="s">
        <v>43</v>
      </c>
      <c r="D50" s="30">
        <v>2</v>
      </c>
      <c r="E50" s="274">
        <v>14</v>
      </c>
      <c r="F50" s="50"/>
      <c r="G50" s="1"/>
      <c r="H50" s="2"/>
      <c r="I50" s="242"/>
    </row>
    <row r="51" spans="1:9" ht="15" customHeight="1" x14ac:dyDescent="0.35">
      <c r="A51" s="48">
        <v>76</v>
      </c>
      <c r="B51" s="48">
        <v>322520</v>
      </c>
      <c r="C51" s="63" t="s">
        <v>973</v>
      </c>
      <c r="D51" s="30">
        <v>15</v>
      </c>
      <c r="E51" s="274">
        <v>1.2000000000000002</v>
      </c>
      <c r="F51" s="50"/>
      <c r="G51" s="1"/>
      <c r="H51" s="2"/>
      <c r="I51" s="242"/>
    </row>
    <row r="52" spans="1:9" ht="15" customHeight="1" x14ac:dyDescent="0.35">
      <c r="A52" s="48">
        <v>77</v>
      </c>
      <c r="B52" s="73">
        <v>134209</v>
      </c>
      <c r="C52" s="63" t="s">
        <v>44</v>
      </c>
      <c r="D52" s="30">
        <v>30</v>
      </c>
      <c r="E52" s="274">
        <v>0.60000000000000009</v>
      </c>
      <c r="F52" s="50"/>
      <c r="G52" s="1"/>
      <c r="H52" s="2"/>
      <c r="I52" s="242"/>
    </row>
    <row r="53" spans="1:9" ht="15" customHeight="1" x14ac:dyDescent="0.35">
      <c r="A53" s="48">
        <v>78</v>
      </c>
      <c r="B53" s="73">
        <v>321230</v>
      </c>
      <c r="C53" s="63" t="s">
        <v>45</v>
      </c>
      <c r="D53" s="30">
        <v>1</v>
      </c>
      <c r="E53" s="274">
        <v>22</v>
      </c>
      <c r="F53" s="50"/>
      <c r="G53" s="1"/>
      <c r="H53" s="2"/>
      <c r="I53" s="242"/>
    </row>
    <row r="54" spans="1:9" ht="15" customHeight="1" x14ac:dyDescent="0.35">
      <c r="A54" s="48">
        <v>79</v>
      </c>
      <c r="B54" s="73">
        <v>134407</v>
      </c>
      <c r="C54" s="63" t="s">
        <v>46</v>
      </c>
      <c r="D54" s="30">
        <v>30</v>
      </c>
      <c r="E54" s="274">
        <v>0.60000000000000009</v>
      </c>
      <c r="F54" s="50"/>
      <c r="G54" s="1"/>
      <c r="H54" s="2"/>
      <c r="I54" s="242"/>
    </row>
    <row r="55" spans="1:9" ht="15" customHeight="1" x14ac:dyDescent="0.35">
      <c r="A55" s="48">
        <v>80</v>
      </c>
      <c r="B55" s="73">
        <v>328590</v>
      </c>
      <c r="C55" s="63" t="s">
        <v>47</v>
      </c>
      <c r="D55" s="30">
        <v>1</v>
      </c>
      <c r="E55" s="274">
        <v>40</v>
      </c>
      <c r="F55" s="50"/>
      <c r="G55" s="1"/>
      <c r="H55" s="2"/>
      <c r="I55" s="242"/>
    </row>
    <row r="56" spans="1:9" ht="15" customHeight="1" x14ac:dyDescent="0.35">
      <c r="A56" s="48">
        <v>81</v>
      </c>
      <c r="B56" s="73">
        <v>134305</v>
      </c>
      <c r="C56" s="63" t="s">
        <v>48</v>
      </c>
      <c r="D56" s="30">
        <v>30</v>
      </c>
      <c r="E56" s="274">
        <v>0.60000000000000009</v>
      </c>
      <c r="F56" s="50"/>
      <c r="G56" s="1"/>
      <c r="H56" s="2"/>
      <c r="I56" s="242"/>
    </row>
    <row r="57" spans="1:9" ht="15" customHeight="1" x14ac:dyDescent="0.35">
      <c r="A57" s="48">
        <v>82</v>
      </c>
      <c r="B57" s="73">
        <v>382830</v>
      </c>
      <c r="C57" s="63" t="s">
        <v>49</v>
      </c>
      <c r="D57" s="30">
        <v>1</v>
      </c>
      <c r="E57" s="274">
        <v>24</v>
      </c>
      <c r="F57" s="50"/>
      <c r="G57" s="1"/>
      <c r="H57" s="2"/>
      <c r="I57" s="242"/>
    </row>
    <row r="58" spans="1:9" ht="15" customHeight="1" x14ac:dyDescent="0.35">
      <c r="A58" s="48">
        <v>83</v>
      </c>
      <c r="B58" s="48">
        <v>470390</v>
      </c>
      <c r="C58" s="63" t="s">
        <v>1530</v>
      </c>
      <c r="D58" s="30">
        <v>1</v>
      </c>
      <c r="E58" s="274">
        <v>45</v>
      </c>
      <c r="F58" s="50"/>
      <c r="G58" s="1"/>
      <c r="H58" s="2"/>
      <c r="I58" s="242"/>
    </row>
    <row r="59" spans="1:9" ht="15" customHeight="1" x14ac:dyDescent="0.35">
      <c r="A59" s="48">
        <v>84</v>
      </c>
      <c r="B59" s="48">
        <v>380092</v>
      </c>
      <c r="C59" s="63" t="s">
        <v>1286</v>
      </c>
      <c r="D59" s="30">
        <v>10</v>
      </c>
      <c r="E59" s="274">
        <v>1.6</v>
      </c>
      <c r="F59" s="50"/>
      <c r="G59" s="1"/>
      <c r="H59" s="2"/>
      <c r="I59" s="242"/>
    </row>
    <row r="60" spans="1:9" ht="15" customHeight="1" x14ac:dyDescent="0.35">
      <c r="A60" s="48">
        <v>85</v>
      </c>
      <c r="B60" s="48">
        <v>134514</v>
      </c>
      <c r="C60" s="63" t="s">
        <v>907</v>
      </c>
      <c r="D60" s="30">
        <v>30</v>
      </c>
      <c r="E60" s="274">
        <v>0.60000000000000009</v>
      </c>
      <c r="F60" s="50"/>
      <c r="G60" s="1"/>
      <c r="H60" s="2"/>
      <c r="I60" s="242"/>
    </row>
    <row r="61" spans="1:9" ht="15" customHeight="1" x14ac:dyDescent="0.35">
      <c r="A61" s="48">
        <v>92</v>
      </c>
      <c r="B61" s="73">
        <v>396440</v>
      </c>
      <c r="C61" s="63" t="s">
        <v>35</v>
      </c>
      <c r="D61" s="30">
        <v>2</v>
      </c>
      <c r="E61" s="274">
        <v>10</v>
      </c>
      <c r="F61" s="50"/>
      <c r="G61" s="1"/>
      <c r="H61" s="2"/>
      <c r="I61" s="242"/>
    </row>
    <row r="62" spans="1:9" ht="15" customHeight="1" x14ac:dyDescent="0.35">
      <c r="A62" s="48">
        <v>93</v>
      </c>
      <c r="B62" s="73">
        <v>397051</v>
      </c>
      <c r="C62" s="63" t="s">
        <v>27</v>
      </c>
      <c r="D62" s="30">
        <v>5</v>
      </c>
      <c r="E62" s="274">
        <v>3.5</v>
      </c>
      <c r="F62" s="50"/>
      <c r="G62" s="1"/>
      <c r="H62" s="2"/>
      <c r="I62" s="242"/>
    </row>
    <row r="63" spans="1:9" ht="15" customHeight="1" x14ac:dyDescent="0.35">
      <c r="A63" s="48">
        <v>94</v>
      </c>
      <c r="B63" s="73">
        <v>396590</v>
      </c>
      <c r="C63" s="63" t="s">
        <v>42</v>
      </c>
      <c r="D63" s="30">
        <v>2</v>
      </c>
      <c r="E63" s="274">
        <v>9</v>
      </c>
      <c r="F63" s="50"/>
      <c r="G63" s="1"/>
      <c r="H63" s="2"/>
      <c r="I63" s="242"/>
    </row>
    <row r="64" spans="1:9" s="1" customFormat="1" ht="15" customHeight="1" x14ac:dyDescent="0.35">
      <c r="A64" s="117">
        <v>111</v>
      </c>
      <c r="B64" s="119">
        <v>166010</v>
      </c>
      <c r="C64" s="63" t="s">
        <v>58</v>
      </c>
      <c r="D64" s="30">
        <v>1</v>
      </c>
      <c r="E64" s="274">
        <v>45</v>
      </c>
      <c r="F64" s="50"/>
      <c r="H64" s="2"/>
      <c r="I64" s="242"/>
    </row>
    <row r="65" spans="1:9" s="1" customFormat="1" ht="15" customHeight="1" x14ac:dyDescent="0.35">
      <c r="A65" s="117">
        <v>112</v>
      </c>
      <c r="B65" s="119">
        <v>134512</v>
      </c>
      <c r="C65" s="63" t="s">
        <v>59</v>
      </c>
      <c r="D65" s="30">
        <v>30</v>
      </c>
      <c r="E65" s="274">
        <v>0.60000000000000009</v>
      </c>
      <c r="F65" s="50"/>
      <c r="H65" s="2"/>
      <c r="I65" s="242"/>
    </row>
    <row r="66" spans="1:9" s="1" customFormat="1" ht="15" customHeight="1" thickBot="1" x14ac:dyDescent="0.4">
      <c r="A66" s="118">
        <v>113</v>
      </c>
      <c r="B66" s="120">
        <v>328600</v>
      </c>
      <c r="C66" s="69" t="s">
        <v>64</v>
      </c>
      <c r="D66" s="31">
        <v>1</v>
      </c>
      <c r="E66" s="275">
        <v>40</v>
      </c>
      <c r="F66" s="50"/>
      <c r="H66" s="2"/>
      <c r="I66" s="242"/>
    </row>
    <row r="67" spans="1:9" x14ac:dyDescent="0.35">
      <c r="F67" s="50"/>
      <c r="G67" s="1"/>
    </row>
    <row r="68" spans="1:9" x14ac:dyDescent="0.35">
      <c r="F68" s="50"/>
      <c r="G68" s="1"/>
    </row>
    <row r="69" spans="1:9" x14ac:dyDescent="0.35">
      <c r="F69" s="50"/>
      <c r="G69" s="1"/>
    </row>
    <row r="70" spans="1:9" x14ac:dyDescent="0.35">
      <c r="F70" s="50"/>
      <c r="G70" s="1"/>
    </row>
    <row r="71" spans="1:9" x14ac:dyDescent="0.35">
      <c r="F71" s="50"/>
      <c r="G71" s="1"/>
    </row>
    <row r="72" spans="1:9" x14ac:dyDescent="0.35">
      <c r="F72" s="50"/>
      <c r="G72" s="1"/>
    </row>
    <row r="73" spans="1:9" x14ac:dyDescent="0.35">
      <c r="F73" s="50"/>
      <c r="G73" s="1"/>
    </row>
    <row r="74" spans="1:9" x14ac:dyDescent="0.35">
      <c r="F74" s="50"/>
      <c r="G74" s="1"/>
    </row>
    <row r="75" spans="1:9" x14ac:dyDescent="0.35">
      <c r="F75" s="50"/>
      <c r="G75" s="1"/>
    </row>
    <row r="76" spans="1:9" x14ac:dyDescent="0.35">
      <c r="F76" s="50"/>
      <c r="G76" s="1"/>
    </row>
    <row r="77" spans="1:9" x14ac:dyDescent="0.35">
      <c r="F77" s="50"/>
      <c r="G77" s="1"/>
    </row>
    <row r="78" spans="1:9" x14ac:dyDescent="0.35">
      <c r="F78" s="50"/>
      <c r="G78" s="1"/>
    </row>
    <row r="79" spans="1:9" x14ac:dyDescent="0.35">
      <c r="F79" s="50"/>
      <c r="G79" s="1"/>
    </row>
    <row r="80" spans="1:9" x14ac:dyDescent="0.35">
      <c r="F80" s="50"/>
      <c r="G80" s="1"/>
    </row>
    <row r="81" spans="6:7" x14ac:dyDescent="0.35">
      <c r="F81" s="50"/>
      <c r="G81" s="1"/>
    </row>
    <row r="82" spans="6:7" x14ac:dyDescent="0.35">
      <c r="F82" s="50"/>
      <c r="G82" s="1"/>
    </row>
    <row r="83" spans="6:7" x14ac:dyDescent="0.35">
      <c r="F83" s="50"/>
      <c r="G83" s="1"/>
    </row>
    <row r="84" spans="6:7" x14ac:dyDescent="0.35">
      <c r="F84" s="50"/>
      <c r="G84" s="1"/>
    </row>
    <row r="85" spans="6:7" x14ac:dyDescent="0.35">
      <c r="F85" s="50"/>
      <c r="G85" s="1"/>
    </row>
    <row r="86" spans="6:7" x14ac:dyDescent="0.35">
      <c r="F86" s="50"/>
      <c r="G86" s="1"/>
    </row>
    <row r="87" spans="6:7" x14ac:dyDescent="0.35">
      <c r="F87" s="50"/>
      <c r="G87" s="1"/>
    </row>
    <row r="88" spans="6:7" x14ac:dyDescent="0.35">
      <c r="F88" s="50"/>
      <c r="G88" s="1"/>
    </row>
    <row r="89" spans="6:7" x14ac:dyDescent="0.35">
      <c r="F89" s="50"/>
      <c r="G89" s="1"/>
    </row>
    <row r="90" spans="6:7" x14ac:dyDescent="0.35">
      <c r="F90" s="50"/>
      <c r="G90" s="1"/>
    </row>
    <row r="91" spans="6:7" x14ac:dyDescent="0.35">
      <c r="F91" s="50"/>
      <c r="G91" s="1"/>
    </row>
    <row r="92" spans="6:7" x14ac:dyDescent="0.35">
      <c r="F92" s="50"/>
      <c r="G92" s="1"/>
    </row>
    <row r="93" spans="6:7" x14ac:dyDescent="0.35">
      <c r="F93" s="50"/>
      <c r="G93" s="1"/>
    </row>
    <row r="94" spans="6:7" x14ac:dyDescent="0.35">
      <c r="F94" s="50"/>
      <c r="G94" s="1"/>
    </row>
    <row r="95" spans="6:7" x14ac:dyDescent="0.35">
      <c r="F95" s="50"/>
      <c r="G95" s="1"/>
    </row>
    <row r="96" spans="6:7" x14ac:dyDescent="0.35">
      <c r="F96" s="50"/>
      <c r="G96" s="1"/>
    </row>
    <row r="97" spans="6:7" x14ac:dyDescent="0.35">
      <c r="F97" s="50"/>
      <c r="G97" s="1"/>
    </row>
    <row r="98" spans="6:7" x14ac:dyDescent="0.35">
      <c r="F98" s="50"/>
      <c r="G98" s="1"/>
    </row>
    <row r="99" spans="6:7" x14ac:dyDescent="0.35">
      <c r="F99" s="50"/>
      <c r="G99" s="1"/>
    </row>
    <row r="100" spans="6:7" x14ac:dyDescent="0.35">
      <c r="F100" s="50"/>
      <c r="G100" s="1"/>
    </row>
    <row r="101" spans="6:7" x14ac:dyDescent="0.35">
      <c r="F101" s="50"/>
      <c r="G101" s="1"/>
    </row>
    <row r="102" spans="6:7" x14ac:dyDescent="0.35">
      <c r="F102" s="50"/>
      <c r="G102" s="1"/>
    </row>
    <row r="103" spans="6:7" x14ac:dyDescent="0.35">
      <c r="F103" s="50"/>
      <c r="G103" s="1"/>
    </row>
    <row r="104" spans="6:7" x14ac:dyDescent="0.35">
      <c r="F104" s="50"/>
      <c r="G104" s="1"/>
    </row>
    <row r="105" spans="6:7" x14ac:dyDescent="0.35">
      <c r="F105" s="50"/>
      <c r="G105" s="1"/>
    </row>
    <row r="106" spans="6:7" x14ac:dyDescent="0.35">
      <c r="F106" s="50"/>
      <c r="G106" s="1"/>
    </row>
    <row r="107" spans="6:7" x14ac:dyDescent="0.35">
      <c r="F107" s="50"/>
      <c r="G107" s="1"/>
    </row>
    <row r="108" spans="6:7" x14ac:dyDescent="0.35">
      <c r="F108" s="50"/>
      <c r="G108" s="1"/>
    </row>
    <row r="109" spans="6:7" x14ac:dyDescent="0.35">
      <c r="F109" s="50"/>
      <c r="G109" s="1"/>
    </row>
    <row r="110" spans="6:7" x14ac:dyDescent="0.35">
      <c r="F110" s="50"/>
      <c r="G110" s="1"/>
    </row>
    <row r="111" spans="6:7" x14ac:dyDescent="0.35">
      <c r="F111" s="50"/>
      <c r="G111" s="1"/>
    </row>
    <row r="112" spans="6:7" x14ac:dyDescent="0.35">
      <c r="F112" s="50"/>
      <c r="G112" s="1"/>
    </row>
    <row r="113" spans="6:7" x14ac:dyDescent="0.35">
      <c r="F113" s="50"/>
      <c r="G113" s="1"/>
    </row>
    <row r="114" spans="6:7" x14ac:dyDescent="0.35">
      <c r="F114" s="50"/>
      <c r="G114" s="1"/>
    </row>
    <row r="115" spans="6:7" x14ac:dyDescent="0.35">
      <c r="F115" s="50"/>
      <c r="G115" s="1"/>
    </row>
    <row r="116" spans="6:7" x14ac:dyDescent="0.35">
      <c r="F116" s="50"/>
      <c r="G116" s="1"/>
    </row>
    <row r="117" spans="6:7" x14ac:dyDescent="0.35">
      <c r="F117" s="50"/>
      <c r="G117" s="1"/>
    </row>
    <row r="118" spans="6:7" x14ac:dyDescent="0.35">
      <c r="F118" s="50"/>
      <c r="G118" s="1"/>
    </row>
    <row r="119" spans="6:7" x14ac:dyDescent="0.35">
      <c r="F119" s="50"/>
      <c r="G119" s="1"/>
    </row>
    <row r="120" spans="6:7" x14ac:dyDescent="0.35">
      <c r="F120" s="50"/>
      <c r="G120" s="1"/>
    </row>
    <row r="121" spans="6:7" x14ac:dyDescent="0.35">
      <c r="F121" s="50"/>
      <c r="G121" s="1"/>
    </row>
    <row r="122" spans="6:7" x14ac:dyDescent="0.35">
      <c r="F122" s="50"/>
      <c r="G122" s="1"/>
    </row>
    <row r="123" spans="6:7" x14ac:dyDescent="0.35">
      <c r="F123" s="50"/>
      <c r="G123" s="1"/>
    </row>
    <row r="124" spans="6:7" x14ac:dyDescent="0.35">
      <c r="F124" s="50"/>
      <c r="G124" s="1"/>
    </row>
    <row r="125" spans="6:7" x14ac:dyDescent="0.35">
      <c r="F125" s="50"/>
      <c r="G125" s="1"/>
    </row>
    <row r="126" spans="6:7" x14ac:dyDescent="0.35">
      <c r="F126" s="50"/>
      <c r="G126" s="1"/>
    </row>
    <row r="127" spans="6:7" x14ac:dyDescent="0.35">
      <c r="F127" s="50"/>
      <c r="G127" s="1"/>
    </row>
    <row r="128" spans="6:7" x14ac:dyDescent="0.35">
      <c r="F128" s="50"/>
      <c r="G128" s="1"/>
    </row>
    <row r="129" spans="6:7" x14ac:dyDescent="0.35">
      <c r="F129" s="50"/>
      <c r="G129" s="1"/>
    </row>
    <row r="130" spans="6:7" x14ac:dyDescent="0.35">
      <c r="F130" s="50"/>
      <c r="G130" s="1"/>
    </row>
    <row r="131" spans="6:7" x14ac:dyDescent="0.35">
      <c r="F131" s="50"/>
      <c r="G131" s="1"/>
    </row>
    <row r="132" spans="6:7" x14ac:dyDescent="0.35">
      <c r="F132" s="50"/>
      <c r="G132" s="1"/>
    </row>
    <row r="133" spans="6:7" x14ac:dyDescent="0.35">
      <c r="F133" s="50"/>
      <c r="G133" s="1"/>
    </row>
    <row r="134" spans="6:7" x14ac:dyDescent="0.35">
      <c r="F134" s="50"/>
      <c r="G134" s="1"/>
    </row>
    <row r="135" spans="6:7" x14ac:dyDescent="0.35">
      <c r="F135" s="50"/>
      <c r="G135" s="1"/>
    </row>
    <row r="136" spans="6:7" x14ac:dyDescent="0.35">
      <c r="F136" s="50"/>
      <c r="G136" s="1"/>
    </row>
    <row r="137" spans="6:7" x14ac:dyDescent="0.35">
      <c r="F137" s="50"/>
      <c r="G137" s="1"/>
    </row>
    <row r="138" spans="6:7" x14ac:dyDescent="0.35">
      <c r="F138" s="50"/>
      <c r="G138" s="1"/>
    </row>
    <row r="139" spans="6:7" x14ac:dyDescent="0.35">
      <c r="F139" s="50"/>
      <c r="G139" s="1"/>
    </row>
    <row r="140" spans="6:7" x14ac:dyDescent="0.35">
      <c r="F140" s="50"/>
      <c r="G140" s="1"/>
    </row>
    <row r="141" spans="6:7" x14ac:dyDescent="0.35">
      <c r="F141" s="50"/>
      <c r="G141" s="1"/>
    </row>
    <row r="142" spans="6:7" x14ac:dyDescent="0.35">
      <c r="F142" s="50"/>
      <c r="G142" s="1"/>
    </row>
    <row r="143" spans="6:7" x14ac:dyDescent="0.35">
      <c r="F143" s="50"/>
      <c r="G143" s="1"/>
    </row>
    <row r="144" spans="6:7" x14ac:dyDescent="0.35">
      <c r="F144" s="50"/>
      <c r="G144" s="1"/>
    </row>
    <row r="145" spans="6:7" x14ac:dyDescent="0.35">
      <c r="F145" s="50"/>
      <c r="G145" s="1"/>
    </row>
    <row r="146" spans="6:7" x14ac:dyDescent="0.35">
      <c r="F146" s="50"/>
      <c r="G146" s="1"/>
    </row>
    <row r="147" spans="6:7" x14ac:dyDescent="0.35">
      <c r="F147" s="50"/>
      <c r="G147" s="1"/>
    </row>
    <row r="148" spans="6:7" x14ac:dyDescent="0.35">
      <c r="F148" s="50"/>
      <c r="G148" s="1"/>
    </row>
    <row r="149" spans="6:7" x14ac:dyDescent="0.35">
      <c r="F149" s="50"/>
      <c r="G149" s="1"/>
    </row>
    <row r="150" spans="6:7" x14ac:dyDescent="0.35">
      <c r="F150" s="50"/>
      <c r="G150" s="1"/>
    </row>
    <row r="151" spans="6:7" x14ac:dyDescent="0.35">
      <c r="F151" s="50"/>
      <c r="G151" s="1"/>
    </row>
    <row r="152" spans="6:7" x14ac:dyDescent="0.35">
      <c r="F152" s="50"/>
      <c r="G152" s="1"/>
    </row>
    <row r="153" spans="6:7" x14ac:dyDescent="0.35">
      <c r="F153" s="50"/>
      <c r="G153" s="1"/>
    </row>
    <row r="154" spans="6:7" x14ac:dyDescent="0.35">
      <c r="F154" s="50"/>
      <c r="G154" s="1"/>
    </row>
    <row r="155" spans="6:7" x14ac:dyDescent="0.35">
      <c r="F155" s="50"/>
      <c r="G155" s="1"/>
    </row>
    <row r="156" spans="6:7" x14ac:dyDescent="0.35">
      <c r="F156" s="50"/>
      <c r="G156" s="1"/>
    </row>
    <row r="157" spans="6:7" x14ac:dyDescent="0.35">
      <c r="F157" s="50"/>
      <c r="G157" s="1"/>
    </row>
    <row r="158" spans="6:7" x14ac:dyDescent="0.35">
      <c r="F158" s="50"/>
      <c r="G158" s="1"/>
    </row>
    <row r="159" spans="6:7" x14ac:dyDescent="0.35">
      <c r="F159" s="50"/>
      <c r="G159" s="1"/>
    </row>
    <row r="160" spans="6:7" x14ac:dyDescent="0.35">
      <c r="F160" s="50"/>
      <c r="G160" s="1"/>
    </row>
    <row r="161" spans="6:7" x14ac:dyDescent="0.35">
      <c r="F161" s="50"/>
      <c r="G161" s="1"/>
    </row>
    <row r="162" spans="6:7" x14ac:dyDescent="0.35">
      <c r="F162" s="50"/>
      <c r="G162" s="1"/>
    </row>
    <row r="163" spans="6:7" x14ac:dyDescent="0.35">
      <c r="F163" s="50"/>
      <c r="G163" s="1"/>
    </row>
    <row r="164" spans="6:7" x14ac:dyDescent="0.35">
      <c r="F164" s="50"/>
      <c r="G164" s="1"/>
    </row>
    <row r="165" spans="6:7" x14ac:dyDescent="0.35">
      <c r="F165" s="50"/>
      <c r="G165" s="1"/>
    </row>
    <row r="166" spans="6:7" x14ac:dyDescent="0.35">
      <c r="F166" s="50"/>
      <c r="G166" s="1"/>
    </row>
    <row r="167" spans="6:7" x14ac:dyDescent="0.35">
      <c r="F167" s="50"/>
      <c r="G167" s="1"/>
    </row>
    <row r="168" spans="6:7" x14ac:dyDescent="0.35">
      <c r="F168" s="50"/>
      <c r="G168" s="1"/>
    </row>
    <row r="169" spans="6:7" x14ac:dyDescent="0.35">
      <c r="F169" s="50"/>
      <c r="G169" s="1"/>
    </row>
    <row r="170" spans="6:7" x14ac:dyDescent="0.35">
      <c r="F170" s="50"/>
      <c r="G170" s="1"/>
    </row>
    <row r="171" spans="6:7" x14ac:dyDescent="0.35">
      <c r="F171" s="50"/>
      <c r="G171" s="1"/>
    </row>
    <row r="172" spans="6:7" x14ac:dyDescent="0.35">
      <c r="F172" s="50"/>
      <c r="G172" s="1"/>
    </row>
    <row r="173" spans="6:7" x14ac:dyDescent="0.35">
      <c r="F173" s="50"/>
      <c r="G173" s="1"/>
    </row>
    <row r="174" spans="6:7" x14ac:dyDescent="0.35">
      <c r="F174" s="50"/>
      <c r="G174" s="1"/>
    </row>
    <row r="175" spans="6:7" x14ac:dyDescent="0.35">
      <c r="F175" s="50"/>
      <c r="G175" s="1"/>
    </row>
    <row r="176" spans="6:7" x14ac:dyDescent="0.35">
      <c r="F176" s="50"/>
      <c r="G176" s="1"/>
    </row>
    <row r="177" spans="6:7" x14ac:dyDescent="0.35">
      <c r="F177" s="50"/>
      <c r="G177" s="1"/>
    </row>
    <row r="178" spans="6:7" x14ac:dyDescent="0.35">
      <c r="F178" s="50"/>
      <c r="G178" s="1"/>
    </row>
    <row r="179" spans="6:7" x14ac:dyDescent="0.35">
      <c r="F179" s="50"/>
      <c r="G179" s="1"/>
    </row>
    <row r="180" spans="6:7" x14ac:dyDescent="0.35">
      <c r="F180" s="50"/>
      <c r="G180" s="1"/>
    </row>
    <row r="181" spans="6:7" x14ac:dyDescent="0.35">
      <c r="F181" s="50"/>
      <c r="G181" s="1"/>
    </row>
  </sheetData>
  <sortState xmlns:xlrd2="http://schemas.microsoft.com/office/spreadsheetml/2017/richdata2" ref="A3:D13">
    <sortCondition ref="A3:A13"/>
  </sortState>
  <mergeCells count="1">
    <mergeCell ref="A1:D1"/>
  </mergeCells>
  <conditionalFormatting sqref="A1:A9 A12:A1048576">
    <cfRule type="duplicateValues" dxfId="100" priority="8"/>
  </conditionalFormatting>
  <conditionalFormatting sqref="A10:A11">
    <cfRule type="duplicateValues" dxfId="99" priority="7"/>
  </conditionalFormatting>
  <conditionalFormatting sqref="B58">
    <cfRule type="duplicateValues" dxfId="98" priority="4"/>
  </conditionalFormatting>
  <conditionalFormatting sqref="B59">
    <cfRule type="duplicateValues" dxfId="97" priority="6"/>
  </conditionalFormatting>
  <conditionalFormatting sqref="B60">
    <cfRule type="duplicateValues" dxfId="96" priority="5"/>
  </conditionalFormatting>
  <conditionalFormatting sqref="G3:G181">
    <cfRule type="containsText" dxfId="95" priority="3" operator="containsText" text="falso">
      <formula>NOT(ISERROR(SEARCH("falso",G3)))</formula>
    </cfRule>
  </conditionalFormatting>
  <conditionalFormatting sqref="H2:H66">
    <cfRule type="containsText" dxfId="94" priority="1" operator="containsText" text="falso">
      <formula>NOT(ISERROR(SEARCH("falso",H2)))</formula>
    </cfRule>
  </conditionalFormatting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C000"/>
  </sheetPr>
  <dimension ref="A1:I181"/>
  <sheetViews>
    <sheetView workbookViewId="0">
      <selection activeCell="E2" sqref="E2:E93"/>
    </sheetView>
  </sheetViews>
  <sheetFormatPr defaultColWidth="9.1796875" defaultRowHeight="14.5" x14ac:dyDescent="0.35"/>
  <cols>
    <col min="1" max="2" width="8.7265625" style="3" customWidth="1"/>
    <col min="3" max="3" width="55.7265625" style="60" customWidth="1"/>
    <col min="4" max="4" width="10.7265625" style="3" customWidth="1"/>
    <col min="5" max="5" width="10.54296875" style="1" customWidth="1"/>
    <col min="6" max="6" width="61" style="53" bestFit="1" customWidth="1"/>
    <col min="7" max="7" width="9.1796875" style="53"/>
    <col min="8" max="16384" width="9.1796875" style="1"/>
  </cols>
  <sheetData>
    <row r="1" spans="1:9" ht="30" customHeight="1" thickBot="1" x14ac:dyDescent="0.4">
      <c r="A1" s="304" t="s">
        <v>761</v>
      </c>
      <c r="B1" s="304"/>
      <c r="C1" s="304"/>
      <c r="D1" s="304"/>
      <c r="F1" s="1"/>
      <c r="G1" s="1"/>
    </row>
    <row r="2" spans="1:9" s="4" customFormat="1" ht="30" customHeight="1" thickBot="1" x14ac:dyDescent="0.4">
      <c r="A2" s="131" t="s">
        <v>52</v>
      </c>
      <c r="B2" s="67" t="s">
        <v>53</v>
      </c>
      <c r="C2" s="68" t="s">
        <v>0</v>
      </c>
      <c r="D2" s="62" t="s">
        <v>844</v>
      </c>
      <c r="E2" s="270" t="s">
        <v>842</v>
      </c>
      <c r="H2" s="241"/>
      <c r="I2" s="243"/>
    </row>
    <row r="3" spans="1:9" s="55" customFormat="1" ht="15" customHeight="1" thickBot="1" x14ac:dyDescent="0.4">
      <c r="A3" s="28">
        <v>127</v>
      </c>
      <c r="B3" s="84">
        <v>460346</v>
      </c>
      <c r="C3" s="85" t="s">
        <v>1514</v>
      </c>
      <c r="D3" s="121">
        <v>1</v>
      </c>
      <c r="E3" s="285">
        <v>80</v>
      </c>
      <c r="F3" s="50"/>
      <c r="G3" s="1"/>
      <c r="H3" s="2"/>
      <c r="I3" s="242"/>
    </row>
    <row r="4" spans="1:9" ht="15" customHeight="1" thickBot="1" x14ac:dyDescent="0.4">
      <c r="A4" s="32">
        <v>128</v>
      </c>
      <c r="B4" s="81">
        <v>445170</v>
      </c>
      <c r="C4" s="82" t="s">
        <v>1542</v>
      </c>
      <c r="D4" s="24">
        <v>1</v>
      </c>
      <c r="E4" s="271">
        <v>40</v>
      </c>
      <c r="F4" s="50"/>
      <c r="G4" s="1"/>
      <c r="H4" s="2"/>
      <c r="I4" s="242"/>
    </row>
    <row r="5" spans="1:9" ht="15" customHeight="1" thickBot="1" x14ac:dyDescent="0.4">
      <c r="A5" s="28">
        <v>129</v>
      </c>
      <c r="B5" s="84">
        <v>480271</v>
      </c>
      <c r="C5" s="85" t="s">
        <v>29</v>
      </c>
      <c r="D5" s="121">
        <v>1</v>
      </c>
      <c r="E5" s="285">
        <v>60</v>
      </c>
      <c r="F5" s="50"/>
      <c r="G5" s="1"/>
      <c r="H5" s="2"/>
      <c r="I5" s="242"/>
    </row>
    <row r="6" spans="1:9" ht="15" customHeight="1" thickBot="1" x14ac:dyDescent="0.4">
      <c r="A6" s="43">
        <v>130.1</v>
      </c>
      <c r="B6" s="123">
        <v>460332</v>
      </c>
      <c r="C6" s="82" t="s">
        <v>1518</v>
      </c>
      <c r="D6" s="124">
        <v>1</v>
      </c>
      <c r="E6" s="271">
        <v>60</v>
      </c>
      <c r="F6" s="50"/>
      <c r="G6" s="1"/>
      <c r="H6" s="2"/>
      <c r="I6" s="242"/>
    </row>
    <row r="7" spans="1:9" ht="15" customHeight="1" thickBot="1" x14ac:dyDescent="0.4">
      <c r="A7" s="132">
        <v>130.19999999999999</v>
      </c>
      <c r="B7" s="133">
        <v>460333</v>
      </c>
      <c r="C7" s="85" t="s">
        <v>1531</v>
      </c>
      <c r="D7" s="121">
        <v>1</v>
      </c>
      <c r="E7" s="285">
        <v>60</v>
      </c>
      <c r="F7" s="50"/>
      <c r="G7" s="1"/>
      <c r="H7" s="2"/>
      <c r="I7" s="242"/>
    </row>
    <row r="8" spans="1:9" ht="15" customHeight="1" thickBot="1" x14ac:dyDescent="0.4">
      <c r="A8" s="32">
        <v>132</v>
      </c>
      <c r="B8" s="81">
        <v>430073</v>
      </c>
      <c r="C8" s="82" t="s">
        <v>1517</v>
      </c>
      <c r="D8" s="124">
        <v>1</v>
      </c>
      <c r="E8" s="271">
        <v>28</v>
      </c>
      <c r="F8" s="50"/>
      <c r="G8" s="1"/>
      <c r="H8" s="2"/>
      <c r="I8" s="242"/>
    </row>
    <row r="9" spans="1:9" ht="15" customHeight="1" thickBot="1" x14ac:dyDescent="0.4">
      <c r="A9" s="134">
        <v>133</v>
      </c>
      <c r="B9" s="125">
        <v>430075</v>
      </c>
      <c r="C9" s="88" t="s">
        <v>1433</v>
      </c>
      <c r="D9" s="153">
        <v>1</v>
      </c>
      <c r="E9" s="276">
        <v>50</v>
      </c>
      <c r="F9" s="50"/>
      <c r="G9" s="1"/>
      <c r="H9" s="2"/>
      <c r="I9" s="242"/>
    </row>
    <row r="10" spans="1:9" ht="15" customHeight="1" thickBot="1" x14ac:dyDescent="0.4">
      <c r="A10" s="32">
        <v>134</v>
      </c>
      <c r="B10" s="81">
        <v>440130</v>
      </c>
      <c r="C10" s="82" t="s">
        <v>1543</v>
      </c>
      <c r="D10" s="124">
        <v>1</v>
      </c>
      <c r="E10" s="271">
        <v>40</v>
      </c>
      <c r="F10" s="50"/>
      <c r="G10" s="1"/>
      <c r="H10" s="2"/>
      <c r="I10" s="242"/>
    </row>
    <row r="11" spans="1:9" ht="15" customHeight="1" thickBot="1" x14ac:dyDescent="0.4">
      <c r="A11" s="28">
        <v>135</v>
      </c>
      <c r="B11" s="84">
        <v>430940</v>
      </c>
      <c r="C11" s="85" t="s">
        <v>1544</v>
      </c>
      <c r="D11" s="121">
        <v>1</v>
      </c>
      <c r="E11" s="285">
        <v>28</v>
      </c>
      <c r="F11" s="50"/>
      <c r="G11" s="1"/>
      <c r="H11" s="2"/>
      <c r="I11" s="242"/>
    </row>
    <row r="12" spans="1:9" ht="15" customHeight="1" thickBot="1" x14ac:dyDescent="0.4">
      <c r="A12" s="43">
        <v>136</v>
      </c>
      <c r="B12" s="123">
        <v>430960</v>
      </c>
      <c r="C12" s="82" t="s">
        <v>1545</v>
      </c>
      <c r="D12" s="124">
        <v>1</v>
      </c>
      <c r="E12" s="271">
        <v>70</v>
      </c>
      <c r="F12" s="50"/>
      <c r="G12" s="1"/>
      <c r="H12" s="2"/>
      <c r="I12" s="242"/>
    </row>
    <row r="13" spans="1:9" ht="15" customHeight="1" thickBot="1" x14ac:dyDescent="0.4">
      <c r="A13" s="134"/>
      <c r="B13" s="145"/>
      <c r="C13" s="146"/>
      <c r="D13" s="147"/>
      <c r="E13" s="295"/>
      <c r="F13" s="50"/>
      <c r="G13" s="1"/>
      <c r="H13" s="2"/>
      <c r="I13" s="242"/>
    </row>
    <row r="14" spans="1:9" s="2" customFormat="1" ht="15" customHeight="1" x14ac:dyDescent="0.35">
      <c r="A14" s="158">
        <v>134.1</v>
      </c>
      <c r="B14" s="163">
        <v>470368</v>
      </c>
      <c r="C14" s="159" t="s">
        <v>1539</v>
      </c>
      <c r="D14" s="162">
        <v>1</v>
      </c>
      <c r="E14" s="294">
        <v>210</v>
      </c>
      <c r="F14" s="50"/>
      <c r="G14" s="1"/>
      <c r="I14" s="242"/>
    </row>
    <row r="15" spans="1:9" ht="15" customHeight="1" x14ac:dyDescent="0.35">
      <c r="A15" s="128">
        <v>118.1</v>
      </c>
      <c r="B15" s="119">
        <v>398250</v>
      </c>
      <c r="C15" s="160" t="s">
        <v>1520</v>
      </c>
      <c r="D15" s="30">
        <v>1</v>
      </c>
      <c r="E15" s="296">
        <v>150</v>
      </c>
      <c r="F15" s="50"/>
      <c r="G15" s="1"/>
      <c r="H15" s="2"/>
      <c r="I15" s="242"/>
    </row>
    <row r="16" spans="1:9" ht="15" customHeight="1" x14ac:dyDescent="0.35">
      <c r="A16" s="128">
        <v>114.1</v>
      </c>
      <c r="B16" s="119">
        <v>310670</v>
      </c>
      <c r="C16" s="160" t="s">
        <v>1537</v>
      </c>
      <c r="D16" s="30">
        <v>1</v>
      </c>
      <c r="E16" s="296">
        <v>16</v>
      </c>
      <c r="F16" s="50"/>
      <c r="G16" s="1"/>
      <c r="H16" s="2"/>
      <c r="I16" s="242"/>
    </row>
    <row r="17" spans="1:9" ht="15" customHeight="1" x14ac:dyDescent="0.35">
      <c r="A17" s="128">
        <v>115.1</v>
      </c>
      <c r="B17" s="119">
        <v>132616</v>
      </c>
      <c r="C17" s="160" t="s">
        <v>55</v>
      </c>
      <c r="D17" s="30">
        <v>10</v>
      </c>
      <c r="E17" s="296">
        <v>1.6</v>
      </c>
      <c r="F17" s="50"/>
      <c r="G17" s="1"/>
      <c r="H17" s="2"/>
      <c r="I17" s="242"/>
    </row>
    <row r="18" spans="1:9" ht="15" customHeight="1" x14ac:dyDescent="0.35">
      <c r="A18" s="128">
        <v>130.1</v>
      </c>
      <c r="B18" s="119">
        <v>460332</v>
      </c>
      <c r="C18" s="160" t="s">
        <v>1518</v>
      </c>
      <c r="D18" s="30">
        <v>1</v>
      </c>
      <c r="E18" s="296">
        <v>60</v>
      </c>
      <c r="F18" s="50"/>
      <c r="G18" s="1"/>
      <c r="H18" s="2"/>
      <c r="I18" s="242"/>
    </row>
    <row r="19" spans="1:9" ht="15" customHeight="1" x14ac:dyDescent="0.35">
      <c r="A19" s="128">
        <v>13</v>
      </c>
      <c r="B19" s="119">
        <v>133510</v>
      </c>
      <c r="C19" s="160" t="s">
        <v>838</v>
      </c>
      <c r="D19" s="30">
        <v>15</v>
      </c>
      <c r="E19" s="296">
        <v>1.2000000000000002</v>
      </c>
      <c r="F19" s="50"/>
      <c r="G19" s="1"/>
      <c r="H19" s="2"/>
      <c r="I19" s="242"/>
    </row>
    <row r="20" spans="1:9" ht="15" customHeight="1" thickBot="1" x14ac:dyDescent="0.4">
      <c r="A20" s="129">
        <v>117</v>
      </c>
      <c r="B20" s="120">
        <v>134600</v>
      </c>
      <c r="C20" s="161" t="s">
        <v>884</v>
      </c>
      <c r="D20" s="31">
        <v>10</v>
      </c>
      <c r="E20" s="297">
        <v>1.6</v>
      </c>
      <c r="F20" s="50"/>
      <c r="G20" s="1"/>
      <c r="H20" s="2"/>
      <c r="I20" s="242"/>
    </row>
    <row r="21" spans="1:9" ht="15" customHeight="1" thickBot="1" x14ac:dyDescent="0.4">
      <c r="A21" s="132"/>
      <c r="B21" s="148"/>
      <c r="C21" s="143"/>
      <c r="D21" s="6"/>
      <c r="E21" s="298"/>
      <c r="F21" s="50"/>
      <c r="G21" s="1"/>
      <c r="H21" s="2"/>
      <c r="I21" s="242"/>
    </row>
    <row r="22" spans="1:9" s="2" customFormat="1" ht="15" customHeight="1" x14ac:dyDescent="0.35">
      <c r="A22" s="158">
        <v>134.19999999999999</v>
      </c>
      <c r="B22" s="163">
        <v>470369</v>
      </c>
      <c r="C22" s="159" t="s">
        <v>1538</v>
      </c>
      <c r="D22" s="162">
        <v>1</v>
      </c>
      <c r="E22" s="294">
        <v>250</v>
      </c>
      <c r="F22" s="50"/>
      <c r="G22" s="1"/>
      <c r="I22" s="242"/>
    </row>
    <row r="23" spans="1:9" ht="15" customHeight="1" x14ac:dyDescent="0.35">
      <c r="A23" s="128">
        <v>118.2</v>
      </c>
      <c r="B23" s="119">
        <v>398117</v>
      </c>
      <c r="C23" s="160" t="s">
        <v>1519</v>
      </c>
      <c r="D23" s="30">
        <v>1</v>
      </c>
      <c r="E23" s="296">
        <v>190</v>
      </c>
      <c r="F23" s="50"/>
      <c r="G23" s="1"/>
      <c r="H23" s="2"/>
      <c r="I23" s="242"/>
    </row>
    <row r="24" spans="1:9" ht="15" customHeight="1" x14ac:dyDescent="0.35">
      <c r="A24" s="128">
        <v>114.1</v>
      </c>
      <c r="B24" s="119">
        <v>310670</v>
      </c>
      <c r="C24" s="160" t="s">
        <v>1537</v>
      </c>
      <c r="D24" s="30">
        <v>1</v>
      </c>
      <c r="E24" s="296">
        <v>16</v>
      </c>
      <c r="F24" s="50"/>
      <c r="G24" s="1"/>
      <c r="H24" s="2"/>
      <c r="I24" s="242"/>
    </row>
    <row r="25" spans="1:9" ht="15" customHeight="1" x14ac:dyDescent="0.35">
      <c r="A25" s="128">
        <v>115.1</v>
      </c>
      <c r="B25" s="119">
        <v>132616</v>
      </c>
      <c r="C25" s="160" t="s">
        <v>55</v>
      </c>
      <c r="D25" s="30">
        <v>10</v>
      </c>
      <c r="E25" s="296">
        <v>1.6</v>
      </c>
      <c r="F25" s="50"/>
      <c r="G25" s="1"/>
      <c r="H25" s="2"/>
      <c r="I25" s="242"/>
    </row>
    <row r="26" spans="1:9" ht="15" customHeight="1" x14ac:dyDescent="0.35">
      <c r="A26" s="128">
        <v>130.1</v>
      </c>
      <c r="B26" s="119">
        <v>460332</v>
      </c>
      <c r="C26" s="160" t="s">
        <v>1518</v>
      </c>
      <c r="D26" s="30">
        <v>1</v>
      </c>
      <c r="E26" s="296">
        <v>60</v>
      </c>
      <c r="F26" s="50"/>
      <c r="G26" s="1"/>
      <c r="H26" s="2"/>
      <c r="I26" s="242"/>
    </row>
    <row r="27" spans="1:9" ht="15" customHeight="1" x14ac:dyDescent="0.35">
      <c r="A27" s="128">
        <v>13</v>
      </c>
      <c r="B27" s="119">
        <v>133510</v>
      </c>
      <c r="C27" s="160" t="s">
        <v>838</v>
      </c>
      <c r="D27" s="30">
        <v>15</v>
      </c>
      <c r="E27" s="296">
        <v>1.2000000000000002</v>
      </c>
      <c r="F27" s="50"/>
      <c r="G27" s="1"/>
      <c r="H27" s="2"/>
      <c r="I27" s="242"/>
    </row>
    <row r="28" spans="1:9" ht="15" customHeight="1" thickBot="1" x14ac:dyDescent="0.4">
      <c r="A28" s="129">
        <v>117</v>
      </c>
      <c r="B28" s="120">
        <v>134600</v>
      </c>
      <c r="C28" s="161" t="s">
        <v>884</v>
      </c>
      <c r="D28" s="31">
        <v>10</v>
      </c>
      <c r="E28" s="297">
        <v>1.6</v>
      </c>
      <c r="F28" s="50"/>
      <c r="G28" s="1"/>
      <c r="H28" s="2"/>
      <c r="I28" s="242"/>
    </row>
    <row r="29" spans="1:9" ht="15" customHeight="1" thickBot="1" x14ac:dyDescent="0.4">
      <c r="A29" s="132"/>
      <c r="B29" s="148"/>
      <c r="C29" s="143"/>
      <c r="D29" s="6"/>
      <c r="E29" s="298"/>
      <c r="F29" s="50"/>
      <c r="G29" s="1"/>
      <c r="H29" s="2"/>
      <c r="I29" s="242"/>
    </row>
    <row r="30" spans="1:9" s="2" customFormat="1" ht="15" customHeight="1" x14ac:dyDescent="0.35">
      <c r="A30" s="158">
        <v>134.30000000000001</v>
      </c>
      <c r="B30" s="163">
        <v>470382</v>
      </c>
      <c r="C30" s="159" t="s">
        <v>1535</v>
      </c>
      <c r="D30" s="162">
        <v>1</v>
      </c>
      <c r="E30" s="294">
        <v>240</v>
      </c>
      <c r="F30" s="50"/>
      <c r="G30" s="1"/>
      <c r="I30" s="242"/>
    </row>
    <row r="31" spans="1:9" ht="15" customHeight="1" x14ac:dyDescent="0.35">
      <c r="A31" s="128">
        <v>118.3</v>
      </c>
      <c r="B31" s="119">
        <v>398118</v>
      </c>
      <c r="C31" s="160" t="s">
        <v>1536</v>
      </c>
      <c r="D31" s="30">
        <v>1</v>
      </c>
      <c r="E31" s="296">
        <v>170</v>
      </c>
      <c r="F31" s="50"/>
      <c r="G31" s="1"/>
      <c r="H31" s="2"/>
      <c r="I31" s="242"/>
    </row>
    <row r="32" spans="1:9" ht="15" customHeight="1" x14ac:dyDescent="0.35">
      <c r="A32" s="128">
        <v>114.1</v>
      </c>
      <c r="B32" s="119">
        <v>310670</v>
      </c>
      <c r="C32" s="160" t="s">
        <v>1537</v>
      </c>
      <c r="D32" s="30">
        <v>1</v>
      </c>
      <c r="E32" s="296">
        <v>16</v>
      </c>
      <c r="F32" s="50"/>
      <c r="G32" s="1"/>
      <c r="H32" s="2"/>
      <c r="I32" s="242"/>
    </row>
    <row r="33" spans="1:9" ht="15" customHeight="1" x14ac:dyDescent="0.35">
      <c r="A33" s="128">
        <v>115.1</v>
      </c>
      <c r="B33" s="119">
        <v>132616</v>
      </c>
      <c r="C33" s="160" t="s">
        <v>55</v>
      </c>
      <c r="D33" s="30">
        <v>10</v>
      </c>
      <c r="E33" s="296">
        <v>1.6</v>
      </c>
      <c r="F33" s="50"/>
      <c r="G33" s="1"/>
      <c r="H33" s="2"/>
      <c r="I33" s="242"/>
    </row>
    <row r="34" spans="1:9" ht="15" customHeight="1" x14ac:dyDescent="0.35">
      <c r="A34" s="128">
        <v>130.1</v>
      </c>
      <c r="B34" s="119">
        <v>460332</v>
      </c>
      <c r="C34" s="160" t="s">
        <v>1518</v>
      </c>
      <c r="D34" s="30">
        <v>1</v>
      </c>
      <c r="E34" s="296">
        <v>60</v>
      </c>
      <c r="F34" s="50"/>
      <c r="G34" s="1"/>
      <c r="H34" s="2"/>
      <c r="I34" s="242"/>
    </row>
    <row r="35" spans="1:9" ht="15" customHeight="1" x14ac:dyDescent="0.35">
      <c r="A35" s="128">
        <v>13</v>
      </c>
      <c r="B35" s="119">
        <v>133510</v>
      </c>
      <c r="C35" s="160" t="s">
        <v>838</v>
      </c>
      <c r="D35" s="30">
        <v>15</v>
      </c>
      <c r="E35" s="296">
        <v>1.2000000000000002</v>
      </c>
      <c r="F35" s="50"/>
      <c r="G35" s="1"/>
      <c r="H35" s="2"/>
      <c r="I35" s="242"/>
    </row>
    <row r="36" spans="1:9" ht="15" customHeight="1" thickBot="1" x14ac:dyDescent="0.4">
      <c r="A36" s="129">
        <v>117</v>
      </c>
      <c r="B36" s="120">
        <v>134600</v>
      </c>
      <c r="C36" s="161" t="s">
        <v>884</v>
      </c>
      <c r="D36" s="31">
        <v>10</v>
      </c>
      <c r="E36" s="297">
        <v>1.6</v>
      </c>
      <c r="F36" s="50"/>
      <c r="G36" s="1"/>
      <c r="H36" s="2"/>
      <c r="I36" s="242"/>
    </row>
    <row r="37" spans="1:9" ht="15" customHeight="1" thickBot="1" x14ac:dyDescent="0.4">
      <c r="A37" s="132"/>
      <c r="B37" s="148"/>
      <c r="C37" s="143"/>
      <c r="D37" s="6"/>
      <c r="E37" s="298"/>
      <c r="F37" s="50"/>
      <c r="G37" s="1"/>
      <c r="H37" s="2"/>
      <c r="I37" s="242"/>
    </row>
    <row r="38" spans="1:9" s="2" customFormat="1" ht="15" customHeight="1" x14ac:dyDescent="0.35">
      <c r="A38" s="158">
        <v>134.4</v>
      </c>
      <c r="B38" s="163">
        <v>470366</v>
      </c>
      <c r="C38" s="159" t="s">
        <v>1532</v>
      </c>
      <c r="D38" s="162">
        <v>1</v>
      </c>
      <c r="E38" s="294">
        <v>220</v>
      </c>
      <c r="F38" s="50"/>
      <c r="G38" s="1"/>
      <c r="I38" s="242"/>
    </row>
    <row r="39" spans="1:9" ht="15" customHeight="1" x14ac:dyDescent="0.35">
      <c r="A39" s="128">
        <v>118.4</v>
      </c>
      <c r="B39" s="119">
        <v>398240</v>
      </c>
      <c r="C39" s="160" t="s">
        <v>1533</v>
      </c>
      <c r="D39" s="30">
        <v>1</v>
      </c>
      <c r="E39" s="296">
        <v>110</v>
      </c>
      <c r="F39" s="50"/>
      <c r="G39" s="1"/>
      <c r="H39" s="2"/>
      <c r="I39" s="242"/>
    </row>
    <row r="40" spans="1:9" ht="15" customHeight="1" x14ac:dyDescent="0.35">
      <c r="A40" s="128">
        <v>114.2</v>
      </c>
      <c r="B40" s="119">
        <v>310671</v>
      </c>
      <c r="C40" s="160" t="s">
        <v>1534</v>
      </c>
      <c r="D40" s="30">
        <v>1</v>
      </c>
      <c r="E40" s="296">
        <v>45</v>
      </c>
      <c r="F40" s="50"/>
      <c r="G40" s="1"/>
      <c r="H40" s="2"/>
      <c r="I40" s="242"/>
    </row>
    <row r="41" spans="1:9" ht="15" customHeight="1" x14ac:dyDescent="0.35">
      <c r="A41" s="128">
        <v>115.2</v>
      </c>
      <c r="B41" s="119">
        <v>132600</v>
      </c>
      <c r="C41" s="160" t="s">
        <v>70</v>
      </c>
      <c r="D41" s="30">
        <v>30</v>
      </c>
      <c r="E41" s="296">
        <v>0.60000000000000009</v>
      </c>
      <c r="F41" s="50"/>
      <c r="G41" s="1"/>
      <c r="H41" s="2"/>
      <c r="I41" s="242"/>
    </row>
    <row r="42" spans="1:9" ht="15" customHeight="1" x14ac:dyDescent="0.35">
      <c r="A42" s="128">
        <v>130.19999999999999</v>
      </c>
      <c r="B42" s="119">
        <v>460333</v>
      </c>
      <c r="C42" s="160" t="s">
        <v>1531</v>
      </c>
      <c r="D42" s="30">
        <v>1</v>
      </c>
      <c r="E42" s="296">
        <v>60</v>
      </c>
      <c r="F42" s="50"/>
      <c r="G42" s="1"/>
      <c r="H42" s="2"/>
      <c r="I42" s="242"/>
    </row>
    <row r="43" spans="1:9" ht="15" customHeight="1" thickBot="1" x14ac:dyDescent="0.4">
      <c r="A43" s="129">
        <v>13</v>
      </c>
      <c r="B43" s="120">
        <v>133510</v>
      </c>
      <c r="C43" s="161" t="s">
        <v>838</v>
      </c>
      <c r="D43" s="31">
        <v>15</v>
      </c>
      <c r="E43" s="297">
        <v>1.2000000000000002</v>
      </c>
      <c r="F43" s="50"/>
      <c r="G43" s="1"/>
      <c r="H43" s="2"/>
      <c r="I43" s="242"/>
    </row>
    <row r="44" spans="1:9" ht="15" customHeight="1" thickBot="1" x14ac:dyDescent="0.4">
      <c r="A44" s="154"/>
      <c r="B44" s="155"/>
      <c r="C44" s="156"/>
      <c r="D44" s="157"/>
      <c r="E44" s="299"/>
      <c r="F44" s="50"/>
      <c r="G44" s="1"/>
      <c r="H44" s="2"/>
      <c r="I44" s="242"/>
    </row>
    <row r="45" spans="1:9" ht="15" customHeight="1" x14ac:dyDescent="0.35">
      <c r="A45" s="149">
        <v>1</v>
      </c>
      <c r="B45" s="150">
        <v>311530</v>
      </c>
      <c r="C45" s="151" t="s">
        <v>1</v>
      </c>
      <c r="D45" s="152">
        <v>1</v>
      </c>
      <c r="E45" s="288">
        <v>110</v>
      </c>
      <c r="F45" s="50"/>
      <c r="G45" s="1"/>
      <c r="H45" s="2"/>
      <c r="I45" s="242"/>
    </row>
    <row r="46" spans="1:9" ht="15" customHeight="1" x14ac:dyDescent="0.35">
      <c r="A46" s="127">
        <v>2</v>
      </c>
      <c r="B46" s="73">
        <v>350430</v>
      </c>
      <c r="C46" s="63" t="s">
        <v>2</v>
      </c>
      <c r="D46" s="30">
        <v>15</v>
      </c>
      <c r="E46" s="274">
        <v>1.2000000000000002</v>
      </c>
      <c r="F46" s="50"/>
      <c r="G46" s="1"/>
      <c r="H46" s="2"/>
      <c r="I46" s="242"/>
    </row>
    <row r="47" spans="1:9" ht="15" customHeight="1" x14ac:dyDescent="0.35">
      <c r="A47" s="127">
        <v>3</v>
      </c>
      <c r="B47" s="73">
        <v>134503</v>
      </c>
      <c r="C47" s="63" t="s">
        <v>3</v>
      </c>
      <c r="D47" s="30">
        <v>30</v>
      </c>
      <c r="E47" s="274">
        <v>0.60000000000000009</v>
      </c>
      <c r="F47" s="50"/>
      <c r="G47" s="1"/>
      <c r="H47" s="2"/>
      <c r="I47" s="242"/>
    </row>
    <row r="48" spans="1:9" ht="15" customHeight="1" x14ac:dyDescent="0.35">
      <c r="A48" s="127">
        <v>4</v>
      </c>
      <c r="B48" s="73">
        <v>184053</v>
      </c>
      <c r="C48" s="63" t="s">
        <v>4</v>
      </c>
      <c r="D48" s="30">
        <v>5</v>
      </c>
      <c r="E48" s="274">
        <v>3.5</v>
      </c>
      <c r="F48" s="50"/>
      <c r="G48" s="1"/>
      <c r="H48" s="2"/>
      <c r="I48" s="242"/>
    </row>
    <row r="49" spans="1:9" ht="15" customHeight="1" x14ac:dyDescent="0.35">
      <c r="A49" s="127">
        <v>5</v>
      </c>
      <c r="B49" s="73">
        <v>157003</v>
      </c>
      <c r="C49" s="63" t="s">
        <v>5</v>
      </c>
      <c r="D49" s="30">
        <v>4</v>
      </c>
      <c r="E49" s="274">
        <v>4.5</v>
      </c>
      <c r="F49" s="50"/>
      <c r="G49" s="1"/>
      <c r="H49" s="2"/>
      <c r="I49" s="242"/>
    </row>
    <row r="50" spans="1:9" ht="15" customHeight="1" x14ac:dyDescent="0.35">
      <c r="A50" s="127">
        <v>6</v>
      </c>
      <c r="B50" s="73">
        <v>121016</v>
      </c>
      <c r="C50" s="63" t="s">
        <v>6</v>
      </c>
      <c r="D50" s="30">
        <v>3</v>
      </c>
      <c r="E50" s="274">
        <v>7</v>
      </c>
      <c r="F50" s="50"/>
      <c r="G50" s="1"/>
      <c r="H50" s="2"/>
      <c r="I50" s="242"/>
    </row>
    <row r="51" spans="1:9" ht="15" customHeight="1" x14ac:dyDescent="0.35">
      <c r="A51" s="127">
        <v>13</v>
      </c>
      <c r="B51" s="73">
        <v>133510</v>
      </c>
      <c r="C51" s="63" t="s">
        <v>838</v>
      </c>
      <c r="D51" s="30">
        <v>15</v>
      </c>
      <c r="E51" s="274">
        <v>1.2000000000000002</v>
      </c>
      <c r="F51" s="50"/>
      <c r="G51" s="1"/>
      <c r="H51" s="2"/>
      <c r="I51" s="242"/>
    </row>
    <row r="52" spans="1:9" ht="15" customHeight="1" x14ac:dyDescent="0.35">
      <c r="A52" s="127">
        <v>25</v>
      </c>
      <c r="B52" s="48">
        <v>156075</v>
      </c>
      <c r="C52" s="63" t="s">
        <v>1374</v>
      </c>
      <c r="D52" s="30">
        <v>10</v>
      </c>
      <c r="E52" s="274">
        <v>1.8</v>
      </c>
      <c r="F52" s="50"/>
      <c r="G52" s="1"/>
      <c r="H52" s="2"/>
      <c r="I52" s="242"/>
    </row>
    <row r="53" spans="1:9" ht="15" customHeight="1" x14ac:dyDescent="0.35">
      <c r="A53" s="127">
        <v>26</v>
      </c>
      <c r="B53" s="73">
        <v>134101</v>
      </c>
      <c r="C53" s="63" t="s">
        <v>13</v>
      </c>
      <c r="D53" s="30">
        <v>30</v>
      </c>
      <c r="E53" s="274">
        <v>0.60000000000000009</v>
      </c>
      <c r="F53" s="50"/>
      <c r="G53" s="1"/>
      <c r="H53" s="2"/>
      <c r="I53" s="242"/>
    </row>
    <row r="54" spans="1:9" ht="15" customHeight="1" x14ac:dyDescent="0.35">
      <c r="A54" s="127">
        <v>34</v>
      </c>
      <c r="B54" s="73">
        <v>321170</v>
      </c>
      <c r="C54" s="63" t="s">
        <v>1540</v>
      </c>
      <c r="D54" s="30">
        <v>10</v>
      </c>
      <c r="E54" s="274">
        <v>1.6</v>
      </c>
      <c r="F54" s="50"/>
      <c r="G54" s="1"/>
      <c r="H54" s="2"/>
      <c r="I54" s="242"/>
    </row>
    <row r="55" spans="1:9" ht="15" customHeight="1" x14ac:dyDescent="0.35">
      <c r="A55" s="127">
        <v>35</v>
      </c>
      <c r="B55" s="73">
        <v>130203</v>
      </c>
      <c r="C55" s="63" t="s">
        <v>19</v>
      </c>
      <c r="D55" s="30">
        <v>10</v>
      </c>
      <c r="E55" s="274">
        <v>1.6</v>
      </c>
      <c r="F55" s="50"/>
      <c r="G55" s="1"/>
      <c r="H55" s="2"/>
      <c r="I55" s="242"/>
    </row>
    <row r="56" spans="1:9" ht="15" customHeight="1" x14ac:dyDescent="0.35">
      <c r="A56" s="127">
        <v>36.1</v>
      </c>
      <c r="B56" s="73">
        <v>360480</v>
      </c>
      <c r="C56" s="63" t="s">
        <v>20</v>
      </c>
      <c r="D56" s="30">
        <v>1</v>
      </c>
      <c r="E56" s="274">
        <v>22</v>
      </c>
      <c r="F56" s="50"/>
      <c r="G56" s="1"/>
      <c r="H56" s="2"/>
      <c r="I56" s="242"/>
    </row>
    <row r="57" spans="1:9" ht="15" customHeight="1" x14ac:dyDescent="0.35">
      <c r="A57" s="127">
        <v>36.200000000000003</v>
      </c>
      <c r="B57" s="73">
        <v>360450</v>
      </c>
      <c r="C57" s="63" t="s">
        <v>72</v>
      </c>
      <c r="D57" s="30">
        <v>1</v>
      </c>
      <c r="E57" s="274">
        <v>28</v>
      </c>
      <c r="F57" s="50"/>
      <c r="G57" s="1"/>
      <c r="H57" s="2"/>
      <c r="I57" s="242"/>
    </row>
    <row r="58" spans="1:9" ht="15" customHeight="1" x14ac:dyDescent="0.35">
      <c r="A58" s="127">
        <v>37</v>
      </c>
      <c r="B58" s="73">
        <v>130604</v>
      </c>
      <c r="C58" s="63" t="s">
        <v>21</v>
      </c>
      <c r="D58" s="30">
        <v>10</v>
      </c>
      <c r="E58" s="274">
        <v>1.6</v>
      </c>
      <c r="F58" s="50"/>
      <c r="G58" s="1"/>
      <c r="H58" s="2"/>
      <c r="I58" s="242"/>
    </row>
    <row r="59" spans="1:9" ht="15" customHeight="1" x14ac:dyDescent="0.35">
      <c r="A59" s="127">
        <v>51</v>
      </c>
      <c r="B59" s="73">
        <v>134506</v>
      </c>
      <c r="C59" s="63" t="s">
        <v>26</v>
      </c>
      <c r="D59" s="30">
        <v>30</v>
      </c>
      <c r="E59" s="274">
        <v>0.60000000000000009</v>
      </c>
      <c r="F59" s="50"/>
      <c r="G59" s="1"/>
      <c r="H59" s="2"/>
      <c r="I59" s="242"/>
    </row>
    <row r="60" spans="1:9" ht="15" customHeight="1" x14ac:dyDescent="0.35">
      <c r="A60" s="127">
        <v>52</v>
      </c>
      <c r="B60" s="73">
        <v>131710</v>
      </c>
      <c r="C60" s="63" t="s">
        <v>28</v>
      </c>
      <c r="D60" s="30">
        <v>30</v>
      </c>
      <c r="E60" s="274">
        <v>0.60000000000000009</v>
      </c>
      <c r="F60" s="50"/>
      <c r="G60" s="1"/>
      <c r="H60" s="2"/>
      <c r="I60" s="242"/>
    </row>
    <row r="61" spans="1:9" ht="15" customHeight="1" x14ac:dyDescent="0.35">
      <c r="A61" s="127">
        <v>53</v>
      </c>
      <c r="B61" s="73">
        <v>134507</v>
      </c>
      <c r="C61" s="63" t="s">
        <v>24</v>
      </c>
      <c r="D61" s="30">
        <v>30</v>
      </c>
      <c r="E61" s="274">
        <v>0.60000000000000009</v>
      </c>
      <c r="F61" s="50"/>
      <c r="G61" s="1"/>
      <c r="H61" s="2"/>
      <c r="I61" s="242"/>
    </row>
    <row r="62" spans="1:9" ht="15" customHeight="1" x14ac:dyDescent="0.35">
      <c r="A62" s="127">
        <v>68</v>
      </c>
      <c r="B62" s="73">
        <v>134505</v>
      </c>
      <c r="C62" s="63" t="s">
        <v>34</v>
      </c>
      <c r="D62" s="30">
        <v>30</v>
      </c>
      <c r="E62" s="274">
        <v>0.60000000000000009</v>
      </c>
      <c r="F62" s="50"/>
      <c r="G62" s="1"/>
      <c r="H62" s="2"/>
      <c r="I62" s="242"/>
    </row>
    <row r="63" spans="1:9" ht="15" customHeight="1" x14ac:dyDescent="0.35">
      <c r="A63" s="127">
        <v>69</v>
      </c>
      <c r="B63" s="73">
        <v>382810</v>
      </c>
      <c r="C63" s="63" t="s">
        <v>36</v>
      </c>
      <c r="D63" s="30">
        <v>1</v>
      </c>
      <c r="E63" s="274">
        <v>22</v>
      </c>
      <c r="F63" s="50"/>
      <c r="G63" s="1"/>
      <c r="H63" s="2"/>
      <c r="I63" s="242"/>
    </row>
    <row r="64" spans="1:9" ht="15" customHeight="1" x14ac:dyDescent="0.35">
      <c r="A64" s="127">
        <v>74</v>
      </c>
      <c r="B64" s="73">
        <v>184056</v>
      </c>
      <c r="C64" s="63" t="s">
        <v>41</v>
      </c>
      <c r="D64" s="30">
        <v>30</v>
      </c>
      <c r="E64" s="274">
        <v>0.60000000000000009</v>
      </c>
      <c r="F64" s="50"/>
      <c r="G64" s="1"/>
      <c r="H64" s="2"/>
      <c r="I64" s="242"/>
    </row>
    <row r="65" spans="1:9" ht="15" customHeight="1" x14ac:dyDescent="0.35">
      <c r="A65" s="127">
        <v>75</v>
      </c>
      <c r="B65" s="73">
        <v>321220</v>
      </c>
      <c r="C65" s="63" t="s">
        <v>43</v>
      </c>
      <c r="D65" s="30">
        <v>2</v>
      </c>
      <c r="E65" s="274">
        <v>14</v>
      </c>
      <c r="F65" s="50"/>
      <c r="G65" s="1"/>
      <c r="H65" s="2"/>
      <c r="I65" s="242"/>
    </row>
    <row r="66" spans="1:9" ht="15" customHeight="1" x14ac:dyDescent="0.35">
      <c r="A66" s="127">
        <v>76</v>
      </c>
      <c r="B66" s="48">
        <v>322520</v>
      </c>
      <c r="C66" s="63" t="s">
        <v>973</v>
      </c>
      <c r="D66" s="30">
        <v>15</v>
      </c>
      <c r="E66" s="274">
        <v>1.2000000000000002</v>
      </c>
      <c r="F66" s="50"/>
      <c r="G66" s="1"/>
      <c r="H66" s="2"/>
      <c r="I66" s="242"/>
    </row>
    <row r="67" spans="1:9" ht="15" customHeight="1" x14ac:dyDescent="0.35">
      <c r="A67" s="127">
        <v>77</v>
      </c>
      <c r="B67" s="73">
        <v>134209</v>
      </c>
      <c r="C67" s="63" t="s">
        <v>44</v>
      </c>
      <c r="D67" s="30">
        <v>30</v>
      </c>
      <c r="E67" s="274">
        <v>0.60000000000000009</v>
      </c>
      <c r="F67" s="50"/>
      <c r="G67" s="1"/>
      <c r="H67" s="2"/>
      <c r="I67" s="242"/>
    </row>
    <row r="68" spans="1:9" ht="15" customHeight="1" x14ac:dyDescent="0.35">
      <c r="A68" s="127">
        <v>78</v>
      </c>
      <c r="B68" s="73">
        <v>321230</v>
      </c>
      <c r="C68" s="63" t="s">
        <v>45</v>
      </c>
      <c r="D68" s="30">
        <v>1</v>
      </c>
      <c r="E68" s="274">
        <v>22</v>
      </c>
      <c r="F68" s="50"/>
      <c r="G68" s="1"/>
      <c r="H68" s="2"/>
      <c r="I68" s="242"/>
    </row>
    <row r="69" spans="1:9" ht="15" customHeight="1" x14ac:dyDescent="0.35">
      <c r="A69" s="127">
        <v>79</v>
      </c>
      <c r="B69" s="73">
        <v>134407</v>
      </c>
      <c r="C69" s="63" t="s">
        <v>46</v>
      </c>
      <c r="D69" s="30">
        <v>30</v>
      </c>
      <c r="E69" s="274">
        <v>0.60000000000000009</v>
      </c>
      <c r="F69" s="50"/>
      <c r="G69" s="1"/>
      <c r="H69" s="2"/>
      <c r="I69" s="242"/>
    </row>
    <row r="70" spans="1:9" ht="15" customHeight="1" x14ac:dyDescent="0.35">
      <c r="A70" s="127">
        <v>80</v>
      </c>
      <c r="B70" s="73">
        <v>328590</v>
      </c>
      <c r="C70" s="63" t="s">
        <v>47</v>
      </c>
      <c r="D70" s="30">
        <v>1</v>
      </c>
      <c r="E70" s="274">
        <v>40</v>
      </c>
      <c r="F70" s="50"/>
      <c r="G70" s="1"/>
      <c r="H70" s="2"/>
      <c r="I70" s="242"/>
    </row>
    <row r="71" spans="1:9" ht="15" customHeight="1" x14ac:dyDescent="0.35">
      <c r="A71" s="127">
        <v>81</v>
      </c>
      <c r="B71" s="73">
        <v>134305</v>
      </c>
      <c r="C71" s="63" t="s">
        <v>48</v>
      </c>
      <c r="D71" s="30">
        <v>30</v>
      </c>
      <c r="E71" s="274">
        <v>0.60000000000000009</v>
      </c>
      <c r="F71" s="50"/>
      <c r="G71" s="1"/>
      <c r="H71" s="2"/>
      <c r="I71" s="242"/>
    </row>
    <row r="72" spans="1:9" ht="15" customHeight="1" x14ac:dyDescent="0.35">
      <c r="A72" s="127">
        <v>82</v>
      </c>
      <c r="B72" s="73">
        <v>382830</v>
      </c>
      <c r="C72" s="63" t="s">
        <v>49</v>
      </c>
      <c r="D72" s="30">
        <v>1</v>
      </c>
      <c r="E72" s="274">
        <v>24</v>
      </c>
      <c r="F72" s="50"/>
      <c r="G72" s="1"/>
      <c r="H72" s="2"/>
      <c r="I72" s="242"/>
    </row>
    <row r="73" spans="1:9" ht="15" customHeight="1" x14ac:dyDescent="0.35">
      <c r="A73" s="128">
        <v>92</v>
      </c>
      <c r="B73" s="119">
        <v>396440</v>
      </c>
      <c r="C73" s="63" t="s">
        <v>35</v>
      </c>
      <c r="D73" s="30">
        <v>2</v>
      </c>
      <c r="E73" s="274">
        <v>10</v>
      </c>
      <c r="F73" s="50"/>
      <c r="G73" s="1"/>
      <c r="H73" s="2"/>
      <c r="I73" s="242"/>
    </row>
    <row r="74" spans="1:9" ht="15" customHeight="1" x14ac:dyDescent="0.35">
      <c r="A74" s="128">
        <v>111</v>
      </c>
      <c r="B74" s="119">
        <v>166010</v>
      </c>
      <c r="C74" s="63" t="s">
        <v>58</v>
      </c>
      <c r="D74" s="30">
        <v>1</v>
      </c>
      <c r="E74" s="274">
        <v>45</v>
      </c>
      <c r="F74" s="50"/>
      <c r="G74" s="1"/>
      <c r="H74" s="2"/>
      <c r="I74" s="242"/>
    </row>
    <row r="75" spans="1:9" ht="15" customHeight="1" x14ac:dyDescent="0.35">
      <c r="A75" s="128">
        <v>112</v>
      </c>
      <c r="B75" s="119">
        <v>134512</v>
      </c>
      <c r="C75" s="63" t="s">
        <v>59</v>
      </c>
      <c r="D75" s="30">
        <v>30</v>
      </c>
      <c r="E75" s="274">
        <v>0.60000000000000009</v>
      </c>
      <c r="F75" s="50"/>
      <c r="G75" s="1"/>
      <c r="H75" s="2"/>
      <c r="I75" s="242"/>
    </row>
    <row r="76" spans="1:9" ht="15" customHeight="1" x14ac:dyDescent="0.35">
      <c r="A76" s="128">
        <v>113</v>
      </c>
      <c r="B76" s="119">
        <v>328600</v>
      </c>
      <c r="C76" s="63" t="s">
        <v>64</v>
      </c>
      <c r="D76" s="30">
        <v>1</v>
      </c>
      <c r="E76" s="274">
        <v>40</v>
      </c>
      <c r="F76" s="50"/>
      <c r="G76" s="1"/>
      <c r="H76" s="2"/>
      <c r="I76" s="242"/>
    </row>
    <row r="77" spans="1:9" ht="15" customHeight="1" x14ac:dyDescent="0.35">
      <c r="A77" s="128">
        <v>114.1</v>
      </c>
      <c r="B77" s="119">
        <v>310670</v>
      </c>
      <c r="C77" s="63" t="s">
        <v>1537</v>
      </c>
      <c r="D77" s="30">
        <v>1</v>
      </c>
      <c r="E77" s="274">
        <v>16</v>
      </c>
      <c r="F77" s="50"/>
      <c r="G77" s="1"/>
      <c r="H77" s="2"/>
      <c r="I77" s="242"/>
    </row>
    <row r="78" spans="1:9" ht="15" customHeight="1" x14ac:dyDescent="0.35">
      <c r="A78" s="128">
        <v>114.2</v>
      </c>
      <c r="B78" s="119">
        <v>310671</v>
      </c>
      <c r="C78" s="63" t="s">
        <v>1534</v>
      </c>
      <c r="D78" s="30">
        <v>1</v>
      </c>
      <c r="E78" s="274">
        <v>45</v>
      </c>
      <c r="F78" s="50"/>
      <c r="G78" s="1"/>
      <c r="H78" s="2"/>
      <c r="I78" s="242"/>
    </row>
    <row r="79" spans="1:9" ht="15" customHeight="1" x14ac:dyDescent="0.35">
      <c r="A79" s="128">
        <v>115.1</v>
      </c>
      <c r="B79" s="119">
        <v>132616</v>
      </c>
      <c r="C79" s="63" t="s">
        <v>55</v>
      </c>
      <c r="D79" s="30">
        <v>10</v>
      </c>
      <c r="E79" s="274">
        <v>1.6</v>
      </c>
      <c r="F79" s="50"/>
      <c r="G79" s="1"/>
      <c r="H79" s="2"/>
      <c r="I79" s="242"/>
    </row>
    <row r="80" spans="1:9" ht="15" customHeight="1" x14ac:dyDescent="0.35">
      <c r="A80" s="128">
        <v>115.2</v>
      </c>
      <c r="B80" s="119">
        <v>132600</v>
      </c>
      <c r="C80" s="63" t="s">
        <v>70</v>
      </c>
      <c r="D80" s="30">
        <v>30</v>
      </c>
      <c r="E80" s="274">
        <v>0.60000000000000009</v>
      </c>
      <c r="F80" s="50"/>
      <c r="G80" s="1"/>
      <c r="H80" s="2"/>
      <c r="I80" s="242"/>
    </row>
    <row r="81" spans="1:9" ht="15" customHeight="1" x14ac:dyDescent="0.35">
      <c r="A81" s="128">
        <v>117</v>
      </c>
      <c r="B81" s="119">
        <v>134600</v>
      </c>
      <c r="C81" s="63" t="s">
        <v>884</v>
      </c>
      <c r="D81" s="30">
        <v>10</v>
      </c>
      <c r="E81" s="274">
        <v>1.6</v>
      </c>
      <c r="F81" s="50"/>
      <c r="G81" s="1"/>
      <c r="H81" s="2"/>
      <c r="I81" s="242"/>
    </row>
    <row r="82" spans="1:9" ht="15" customHeight="1" x14ac:dyDescent="0.35">
      <c r="A82" s="128">
        <v>118.1</v>
      </c>
      <c r="B82" s="117">
        <v>398250</v>
      </c>
      <c r="C82" s="63" t="s">
        <v>1520</v>
      </c>
      <c r="D82" s="30">
        <v>1</v>
      </c>
      <c r="E82" s="274">
        <v>150</v>
      </c>
      <c r="F82" s="50"/>
      <c r="G82" s="1"/>
      <c r="H82" s="2"/>
      <c r="I82" s="242"/>
    </row>
    <row r="83" spans="1:9" ht="15" customHeight="1" x14ac:dyDescent="0.35">
      <c r="A83" s="128">
        <v>118.2</v>
      </c>
      <c r="B83" s="117">
        <v>398117</v>
      </c>
      <c r="C83" s="63" t="s">
        <v>1519</v>
      </c>
      <c r="D83" s="30">
        <v>1</v>
      </c>
      <c r="E83" s="274">
        <v>190</v>
      </c>
      <c r="F83" s="50"/>
      <c r="G83" s="1"/>
      <c r="H83" s="2"/>
      <c r="I83" s="242"/>
    </row>
    <row r="84" spans="1:9" ht="15" customHeight="1" x14ac:dyDescent="0.35">
      <c r="A84" s="128">
        <v>118.3</v>
      </c>
      <c r="B84" s="119">
        <v>398118</v>
      </c>
      <c r="C84" s="63" t="s">
        <v>1536</v>
      </c>
      <c r="D84" s="30">
        <v>1</v>
      </c>
      <c r="E84" s="274">
        <v>170</v>
      </c>
      <c r="F84" s="50"/>
      <c r="G84" s="1"/>
      <c r="H84" s="2"/>
      <c r="I84" s="242"/>
    </row>
    <row r="85" spans="1:9" ht="15" customHeight="1" x14ac:dyDescent="0.35">
      <c r="A85" s="128">
        <v>118.4</v>
      </c>
      <c r="B85" s="119">
        <v>398240</v>
      </c>
      <c r="C85" s="63" t="s">
        <v>1533</v>
      </c>
      <c r="D85" s="30">
        <v>1</v>
      </c>
      <c r="E85" s="274">
        <v>110</v>
      </c>
      <c r="F85" s="50"/>
      <c r="G85" s="1"/>
      <c r="H85" s="2"/>
      <c r="I85" s="242"/>
    </row>
    <row r="86" spans="1:9" ht="15" customHeight="1" x14ac:dyDescent="0.35">
      <c r="A86" s="128">
        <v>119</v>
      </c>
      <c r="B86" s="119">
        <v>184036</v>
      </c>
      <c r="C86" s="63" t="s">
        <v>62</v>
      </c>
      <c r="D86" s="30">
        <v>2</v>
      </c>
      <c r="E86" s="274">
        <v>12</v>
      </c>
      <c r="F86" s="50"/>
      <c r="G86" s="1"/>
      <c r="H86" s="2"/>
      <c r="I86" s="242"/>
    </row>
    <row r="87" spans="1:9" ht="15" customHeight="1" x14ac:dyDescent="0.35">
      <c r="A87" s="128">
        <v>120</v>
      </c>
      <c r="B87" s="119">
        <v>168001</v>
      </c>
      <c r="C87" s="63" t="s">
        <v>63</v>
      </c>
      <c r="D87" s="30">
        <v>5</v>
      </c>
      <c r="E87" s="274">
        <v>3.5</v>
      </c>
      <c r="F87" s="50"/>
      <c r="G87" s="1"/>
      <c r="H87" s="2"/>
      <c r="I87" s="242"/>
    </row>
    <row r="88" spans="1:9" ht="15" customHeight="1" x14ac:dyDescent="0.35">
      <c r="A88" s="128">
        <v>121</v>
      </c>
      <c r="B88" s="119">
        <v>162102</v>
      </c>
      <c r="C88" s="63" t="s">
        <v>1314</v>
      </c>
      <c r="D88" s="30">
        <v>1</v>
      </c>
      <c r="E88" s="274">
        <v>100</v>
      </c>
      <c r="F88" s="50"/>
      <c r="G88" s="1"/>
      <c r="H88" s="2"/>
      <c r="I88" s="242"/>
    </row>
    <row r="89" spans="1:9" ht="15" customHeight="1" x14ac:dyDescent="0.35">
      <c r="A89" s="128">
        <v>122</v>
      </c>
      <c r="B89" s="119">
        <v>132607</v>
      </c>
      <c r="C89" s="63" t="s">
        <v>60</v>
      </c>
      <c r="D89" s="30">
        <v>10</v>
      </c>
      <c r="E89" s="274">
        <v>1.6</v>
      </c>
      <c r="F89" s="50"/>
      <c r="G89" s="1"/>
      <c r="H89" s="2"/>
      <c r="I89" s="242"/>
    </row>
    <row r="90" spans="1:9" ht="15" customHeight="1" x14ac:dyDescent="0.35">
      <c r="A90" s="128">
        <v>123</v>
      </c>
      <c r="B90" s="119">
        <v>131412</v>
      </c>
      <c r="C90" s="63" t="s">
        <v>852</v>
      </c>
      <c r="D90" s="30">
        <v>30</v>
      </c>
      <c r="E90" s="274">
        <v>0.60000000000000009</v>
      </c>
      <c r="F90" s="50"/>
      <c r="G90" s="1"/>
      <c r="H90" s="2"/>
      <c r="I90" s="242"/>
    </row>
    <row r="91" spans="1:9" ht="15" customHeight="1" x14ac:dyDescent="0.35">
      <c r="A91" s="128">
        <v>124</v>
      </c>
      <c r="B91" s="119">
        <v>131202</v>
      </c>
      <c r="C91" s="63" t="s">
        <v>61</v>
      </c>
      <c r="D91" s="30">
        <v>30</v>
      </c>
      <c r="E91" s="274">
        <v>0.60000000000000009</v>
      </c>
      <c r="F91" s="50"/>
      <c r="G91" s="1"/>
      <c r="H91" s="2"/>
      <c r="I91" s="242"/>
    </row>
    <row r="92" spans="1:9" ht="15" customHeight="1" x14ac:dyDescent="0.35">
      <c r="A92" s="128">
        <v>125.1</v>
      </c>
      <c r="B92" s="119">
        <v>397451</v>
      </c>
      <c r="C92" s="63" t="s">
        <v>76</v>
      </c>
      <c r="D92" s="30">
        <v>2</v>
      </c>
      <c r="E92" s="274">
        <v>8</v>
      </c>
      <c r="F92" s="50"/>
      <c r="G92" s="1"/>
      <c r="H92" s="2"/>
      <c r="I92" s="242"/>
    </row>
    <row r="93" spans="1:9" ht="15" customHeight="1" thickBot="1" x14ac:dyDescent="0.4">
      <c r="A93" s="129">
        <v>125.2</v>
      </c>
      <c r="B93" s="120">
        <v>397188</v>
      </c>
      <c r="C93" s="69" t="s">
        <v>77</v>
      </c>
      <c r="D93" s="31">
        <v>3</v>
      </c>
      <c r="E93" s="275">
        <v>7</v>
      </c>
      <c r="F93" s="50"/>
      <c r="G93" s="1"/>
      <c r="H93" s="2"/>
      <c r="I93" s="242"/>
    </row>
    <row r="94" spans="1:9" ht="15" customHeight="1" x14ac:dyDescent="0.35">
      <c r="B94" s="7"/>
      <c r="C94" s="9"/>
      <c r="D94" s="6"/>
      <c r="F94" s="50"/>
      <c r="G94" s="1"/>
    </row>
    <row r="95" spans="1:9" ht="15" customHeight="1" x14ac:dyDescent="0.35">
      <c r="B95" s="7"/>
      <c r="C95" s="9"/>
      <c r="D95" s="6"/>
      <c r="F95" s="50"/>
      <c r="G95" s="1"/>
    </row>
    <row r="96" spans="1:9" ht="15" customHeight="1" x14ac:dyDescent="0.35">
      <c r="B96" s="7"/>
      <c r="C96" s="9"/>
      <c r="D96" s="6"/>
      <c r="F96" s="50"/>
      <c r="G96" s="1"/>
    </row>
    <row r="97" spans="2:7" ht="15" customHeight="1" x14ac:dyDescent="0.35">
      <c r="B97" s="7"/>
      <c r="C97" s="9"/>
      <c r="D97" s="6"/>
      <c r="F97" s="50"/>
      <c r="G97" s="1"/>
    </row>
    <row r="98" spans="2:7" ht="15" customHeight="1" x14ac:dyDescent="0.35">
      <c r="B98" s="7"/>
      <c r="C98" s="9"/>
      <c r="D98" s="6"/>
      <c r="F98" s="50"/>
      <c r="G98" s="1"/>
    </row>
    <row r="99" spans="2:7" ht="15" customHeight="1" x14ac:dyDescent="0.35">
      <c r="B99" s="7"/>
      <c r="C99" s="9"/>
      <c r="D99" s="6"/>
      <c r="F99" s="50"/>
      <c r="G99" s="1"/>
    </row>
    <row r="100" spans="2:7" ht="15" customHeight="1" x14ac:dyDescent="0.35">
      <c r="B100" s="7"/>
      <c r="C100" s="9"/>
      <c r="D100" s="6"/>
      <c r="F100" s="50"/>
      <c r="G100" s="1"/>
    </row>
    <row r="101" spans="2:7" ht="15" customHeight="1" x14ac:dyDescent="0.35">
      <c r="B101" s="7"/>
      <c r="C101" s="9"/>
      <c r="D101" s="6"/>
      <c r="F101" s="50"/>
      <c r="G101" s="1"/>
    </row>
    <row r="102" spans="2:7" ht="15" customHeight="1" x14ac:dyDescent="0.35">
      <c r="B102" s="7"/>
      <c r="C102" s="9"/>
      <c r="D102" s="6"/>
      <c r="F102" s="50"/>
      <c r="G102" s="1"/>
    </row>
    <row r="103" spans="2:7" ht="15" customHeight="1" x14ac:dyDescent="0.35">
      <c r="B103" s="7"/>
      <c r="C103" s="9"/>
      <c r="D103" s="6"/>
      <c r="F103" s="50"/>
      <c r="G103" s="1"/>
    </row>
    <row r="104" spans="2:7" ht="15" customHeight="1" x14ac:dyDescent="0.35">
      <c r="B104" s="7"/>
      <c r="C104" s="9"/>
      <c r="D104" s="6"/>
      <c r="F104" s="50"/>
      <c r="G104" s="1"/>
    </row>
    <row r="105" spans="2:7" ht="15" customHeight="1" x14ac:dyDescent="0.35">
      <c r="B105" s="7"/>
      <c r="C105" s="9"/>
      <c r="D105" s="6"/>
      <c r="F105" s="50"/>
      <c r="G105" s="1"/>
    </row>
    <row r="106" spans="2:7" ht="15" customHeight="1" x14ac:dyDescent="0.35">
      <c r="B106" s="7"/>
      <c r="C106" s="9"/>
      <c r="D106" s="6"/>
      <c r="F106" s="50"/>
      <c r="G106" s="1"/>
    </row>
    <row r="107" spans="2:7" ht="15" customHeight="1" x14ac:dyDescent="0.35">
      <c r="B107" s="7"/>
      <c r="C107" s="9"/>
      <c r="D107" s="6"/>
      <c r="F107" s="50"/>
      <c r="G107" s="1"/>
    </row>
    <row r="108" spans="2:7" ht="15" customHeight="1" x14ac:dyDescent="0.35">
      <c r="B108" s="7"/>
      <c r="C108" s="9"/>
      <c r="D108" s="6"/>
      <c r="F108" s="50"/>
      <c r="G108" s="1"/>
    </row>
    <row r="109" spans="2:7" ht="15" customHeight="1" x14ac:dyDescent="0.35">
      <c r="B109" s="7"/>
      <c r="C109" s="9"/>
      <c r="D109" s="6"/>
      <c r="F109" s="50"/>
      <c r="G109" s="1"/>
    </row>
    <row r="110" spans="2:7" ht="15" customHeight="1" x14ac:dyDescent="0.35">
      <c r="B110" s="7"/>
      <c r="C110" s="9"/>
      <c r="D110" s="6"/>
      <c r="F110" s="50"/>
      <c r="G110" s="1"/>
    </row>
    <row r="111" spans="2:7" ht="15" customHeight="1" x14ac:dyDescent="0.35">
      <c r="B111" s="7"/>
      <c r="C111" s="9"/>
      <c r="D111" s="6"/>
      <c r="F111" s="50"/>
      <c r="G111" s="1"/>
    </row>
    <row r="112" spans="2:7" ht="15" customHeight="1" x14ac:dyDescent="0.35">
      <c r="B112" s="7"/>
      <c r="C112" s="9"/>
      <c r="D112" s="6"/>
      <c r="F112" s="50"/>
      <c r="G112" s="1"/>
    </row>
    <row r="113" spans="2:7" ht="15" customHeight="1" x14ac:dyDescent="0.35">
      <c r="B113" s="7"/>
      <c r="C113" s="9"/>
      <c r="D113" s="6"/>
      <c r="F113" s="50"/>
      <c r="G113" s="1"/>
    </row>
    <row r="114" spans="2:7" ht="15" customHeight="1" x14ac:dyDescent="0.35">
      <c r="B114" s="7"/>
      <c r="C114" s="9"/>
      <c r="D114" s="6"/>
      <c r="F114" s="50"/>
      <c r="G114" s="1"/>
    </row>
    <row r="115" spans="2:7" ht="15" customHeight="1" x14ac:dyDescent="0.35">
      <c r="B115" s="7"/>
      <c r="C115" s="9"/>
      <c r="D115" s="6"/>
      <c r="F115" s="50"/>
      <c r="G115" s="1"/>
    </row>
    <row r="116" spans="2:7" ht="15" customHeight="1" x14ac:dyDescent="0.35">
      <c r="B116" s="7"/>
      <c r="C116" s="9"/>
      <c r="D116" s="6"/>
      <c r="F116" s="50"/>
      <c r="G116" s="1"/>
    </row>
    <row r="117" spans="2:7" ht="15" customHeight="1" x14ac:dyDescent="0.35">
      <c r="B117" s="7"/>
      <c r="C117" s="9"/>
      <c r="D117" s="6"/>
      <c r="F117" s="50"/>
      <c r="G117" s="1"/>
    </row>
    <row r="118" spans="2:7" ht="15" customHeight="1" x14ac:dyDescent="0.35">
      <c r="B118" s="7"/>
      <c r="C118" s="9"/>
      <c r="D118" s="6"/>
      <c r="F118" s="50"/>
      <c r="G118" s="1"/>
    </row>
    <row r="119" spans="2:7" ht="15" customHeight="1" x14ac:dyDescent="0.35">
      <c r="B119" s="7"/>
      <c r="C119" s="9"/>
      <c r="D119" s="6"/>
      <c r="F119" s="50"/>
      <c r="G119" s="1"/>
    </row>
    <row r="120" spans="2:7" ht="15" customHeight="1" x14ac:dyDescent="0.35">
      <c r="B120" s="7"/>
      <c r="C120" s="9"/>
      <c r="D120" s="6"/>
      <c r="F120" s="50"/>
      <c r="G120" s="1"/>
    </row>
    <row r="121" spans="2:7" ht="15" customHeight="1" x14ac:dyDescent="0.35">
      <c r="F121" s="50"/>
      <c r="G121" s="1"/>
    </row>
    <row r="122" spans="2:7" ht="15" customHeight="1" x14ac:dyDescent="0.35">
      <c r="F122" s="50"/>
      <c r="G122" s="1"/>
    </row>
    <row r="123" spans="2:7" ht="15" customHeight="1" x14ac:dyDescent="0.35">
      <c r="F123" s="50"/>
      <c r="G123" s="1"/>
    </row>
    <row r="124" spans="2:7" ht="15" customHeight="1" x14ac:dyDescent="0.35">
      <c r="F124" s="50"/>
      <c r="G124" s="1"/>
    </row>
    <row r="125" spans="2:7" ht="15" customHeight="1" x14ac:dyDescent="0.35">
      <c r="F125" s="50"/>
      <c r="G125" s="1"/>
    </row>
    <row r="126" spans="2:7" ht="15" customHeight="1" x14ac:dyDescent="0.35">
      <c r="F126" s="50"/>
      <c r="G126" s="1"/>
    </row>
    <row r="127" spans="2:7" ht="15" customHeight="1" x14ac:dyDescent="0.35">
      <c r="F127" s="50"/>
      <c r="G127" s="1"/>
    </row>
    <row r="128" spans="2:7" ht="15" customHeight="1" x14ac:dyDescent="0.35">
      <c r="F128" s="50"/>
      <c r="G128" s="1"/>
    </row>
    <row r="129" spans="6:7" ht="15" customHeight="1" x14ac:dyDescent="0.35">
      <c r="F129" s="50"/>
      <c r="G129" s="1"/>
    </row>
    <row r="130" spans="6:7" ht="15" customHeight="1" x14ac:dyDescent="0.35">
      <c r="F130" s="50"/>
      <c r="G130" s="1"/>
    </row>
    <row r="131" spans="6:7" ht="15" customHeight="1" x14ac:dyDescent="0.35">
      <c r="F131" s="50"/>
      <c r="G131" s="1"/>
    </row>
    <row r="132" spans="6:7" ht="15" customHeight="1" x14ac:dyDescent="0.35">
      <c r="F132" s="50"/>
      <c r="G132" s="1"/>
    </row>
    <row r="133" spans="6:7" ht="15" customHeight="1" x14ac:dyDescent="0.35">
      <c r="F133" s="50"/>
      <c r="G133" s="1"/>
    </row>
    <row r="134" spans="6:7" ht="15" customHeight="1" x14ac:dyDescent="0.35">
      <c r="F134" s="50"/>
      <c r="G134" s="1"/>
    </row>
    <row r="135" spans="6:7" ht="15" customHeight="1" x14ac:dyDescent="0.35">
      <c r="F135" s="50"/>
      <c r="G135" s="1"/>
    </row>
    <row r="136" spans="6:7" ht="15" customHeight="1" x14ac:dyDescent="0.35">
      <c r="F136" s="50"/>
      <c r="G136" s="1"/>
    </row>
    <row r="137" spans="6:7" ht="15" customHeight="1" x14ac:dyDescent="0.35">
      <c r="F137" s="50"/>
      <c r="G137" s="1"/>
    </row>
    <row r="138" spans="6:7" ht="15" customHeight="1" x14ac:dyDescent="0.35">
      <c r="F138" s="50"/>
      <c r="G138" s="1"/>
    </row>
    <row r="139" spans="6:7" ht="15" customHeight="1" x14ac:dyDescent="0.35">
      <c r="F139" s="50"/>
      <c r="G139" s="1"/>
    </row>
    <row r="140" spans="6:7" ht="15" customHeight="1" x14ac:dyDescent="0.35">
      <c r="F140" s="50"/>
      <c r="G140" s="1"/>
    </row>
    <row r="141" spans="6:7" ht="15" customHeight="1" x14ac:dyDescent="0.35">
      <c r="F141" s="50"/>
      <c r="G141" s="1"/>
    </row>
    <row r="142" spans="6:7" ht="15" customHeight="1" x14ac:dyDescent="0.35">
      <c r="F142" s="50"/>
      <c r="G142" s="1"/>
    </row>
    <row r="143" spans="6:7" ht="15" customHeight="1" x14ac:dyDescent="0.35">
      <c r="F143" s="50"/>
      <c r="G143" s="1"/>
    </row>
    <row r="144" spans="6:7" ht="15" customHeight="1" x14ac:dyDescent="0.35">
      <c r="F144" s="50"/>
      <c r="G144" s="1"/>
    </row>
    <row r="145" spans="6:7" ht="15" customHeight="1" x14ac:dyDescent="0.35">
      <c r="F145" s="50"/>
      <c r="G145" s="1"/>
    </row>
    <row r="146" spans="6:7" ht="15" customHeight="1" x14ac:dyDescent="0.35">
      <c r="F146" s="50"/>
      <c r="G146" s="1"/>
    </row>
    <row r="147" spans="6:7" ht="15" customHeight="1" x14ac:dyDescent="0.35">
      <c r="F147" s="50"/>
      <c r="G147" s="1"/>
    </row>
    <row r="148" spans="6:7" ht="15" customHeight="1" x14ac:dyDescent="0.35">
      <c r="F148" s="50"/>
      <c r="G148" s="1"/>
    </row>
    <row r="149" spans="6:7" ht="15" customHeight="1" x14ac:dyDescent="0.35">
      <c r="F149" s="50"/>
      <c r="G149" s="1"/>
    </row>
    <row r="150" spans="6:7" ht="15" customHeight="1" x14ac:dyDescent="0.35">
      <c r="F150" s="50"/>
      <c r="G150" s="1"/>
    </row>
    <row r="151" spans="6:7" ht="15" customHeight="1" x14ac:dyDescent="0.35">
      <c r="F151" s="50"/>
      <c r="G151" s="1"/>
    </row>
    <row r="152" spans="6:7" ht="15" customHeight="1" x14ac:dyDescent="0.35">
      <c r="F152" s="50"/>
      <c r="G152" s="1"/>
    </row>
    <row r="153" spans="6:7" ht="15" customHeight="1" x14ac:dyDescent="0.35">
      <c r="F153" s="50"/>
      <c r="G153" s="1"/>
    </row>
    <row r="154" spans="6:7" ht="15" customHeight="1" x14ac:dyDescent="0.35">
      <c r="F154" s="50"/>
      <c r="G154" s="1"/>
    </row>
    <row r="155" spans="6:7" ht="15" customHeight="1" x14ac:dyDescent="0.35">
      <c r="F155" s="50"/>
      <c r="G155" s="1"/>
    </row>
    <row r="156" spans="6:7" ht="15" customHeight="1" x14ac:dyDescent="0.35">
      <c r="F156" s="50"/>
      <c r="G156" s="1"/>
    </row>
    <row r="157" spans="6:7" ht="15" customHeight="1" x14ac:dyDescent="0.35">
      <c r="F157" s="50"/>
      <c r="G157" s="1"/>
    </row>
    <row r="158" spans="6:7" ht="15" customHeight="1" x14ac:dyDescent="0.35">
      <c r="F158" s="50"/>
      <c r="G158" s="1"/>
    </row>
    <row r="159" spans="6:7" ht="15" customHeight="1" x14ac:dyDescent="0.35">
      <c r="F159" s="50"/>
      <c r="G159" s="1"/>
    </row>
    <row r="160" spans="6:7" ht="15" customHeight="1" x14ac:dyDescent="0.35">
      <c r="F160" s="50"/>
      <c r="G160" s="1"/>
    </row>
    <row r="161" spans="6:7" ht="15" customHeight="1" x14ac:dyDescent="0.35">
      <c r="F161" s="50"/>
      <c r="G161" s="1"/>
    </row>
    <row r="162" spans="6:7" ht="15" customHeight="1" x14ac:dyDescent="0.35">
      <c r="F162" s="50"/>
      <c r="G162" s="1"/>
    </row>
    <row r="163" spans="6:7" ht="15" customHeight="1" x14ac:dyDescent="0.35">
      <c r="F163" s="50"/>
      <c r="G163" s="1"/>
    </row>
    <row r="164" spans="6:7" ht="15" customHeight="1" x14ac:dyDescent="0.35">
      <c r="F164" s="50"/>
      <c r="G164" s="1"/>
    </row>
    <row r="165" spans="6:7" ht="15" customHeight="1" x14ac:dyDescent="0.35">
      <c r="F165" s="50"/>
      <c r="G165" s="1"/>
    </row>
    <row r="166" spans="6:7" ht="15" customHeight="1" x14ac:dyDescent="0.35">
      <c r="F166" s="50"/>
      <c r="G166" s="1"/>
    </row>
    <row r="167" spans="6:7" ht="15" customHeight="1" x14ac:dyDescent="0.35">
      <c r="F167" s="50"/>
      <c r="G167" s="1"/>
    </row>
    <row r="168" spans="6:7" ht="15" customHeight="1" x14ac:dyDescent="0.35">
      <c r="F168" s="50"/>
      <c r="G168" s="1"/>
    </row>
    <row r="169" spans="6:7" ht="15" customHeight="1" x14ac:dyDescent="0.35">
      <c r="F169" s="50"/>
      <c r="G169" s="1"/>
    </row>
    <row r="170" spans="6:7" ht="15" customHeight="1" x14ac:dyDescent="0.35">
      <c r="F170" s="50"/>
      <c r="G170" s="1"/>
    </row>
    <row r="171" spans="6:7" ht="15" customHeight="1" x14ac:dyDescent="0.35">
      <c r="F171" s="50"/>
      <c r="G171" s="1"/>
    </row>
    <row r="172" spans="6:7" ht="15" customHeight="1" x14ac:dyDescent="0.35">
      <c r="F172" s="50"/>
      <c r="G172" s="1"/>
    </row>
    <row r="173" spans="6:7" ht="15" customHeight="1" x14ac:dyDescent="0.35">
      <c r="F173" s="50"/>
      <c r="G173" s="1"/>
    </row>
    <row r="174" spans="6:7" ht="15" customHeight="1" x14ac:dyDescent="0.35">
      <c r="F174" s="50"/>
      <c r="G174" s="1"/>
    </row>
    <row r="175" spans="6:7" ht="15" customHeight="1" x14ac:dyDescent="0.35">
      <c r="F175" s="50"/>
      <c r="G175" s="1"/>
    </row>
    <row r="176" spans="6:7" ht="15" customHeight="1" x14ac:dyDescent="0.35">
      <c r="F176" s="50"/>
      <c r="G176" s="1"/>
    </row>
    <row r="177" spans="6:7" ht="15" customHeight="1" x14ac:dyDescent="0.35">
      <c r="F177" s="50"/>
      <c r="G177" s="1"/>
    </row>
    <row r="178" spans="6:7" ht="15" customHeight="1" x14ac:dyDescent="0.35">
      <c r="F178" s="50"/>
      <c r="G178" s="1"/>
    </row>
    <row r="179" spans="6:7" ht="15" customHeight="1" x14ac:dyDescent="0.35">
      <c r="F179" s="50"/>
      <c r="G179" s="1"/>
    </row>
    <row r="180" spans="6:7" ht="15" customHeight="1" x14ac:dyDescent="0.35">
      <c r="F180" s="50"/>
      <c r="G180" s="1"/>
    </row>
    <row r="181" spans="6:7" ht="15" customHeight="1" x14ac:dyDescent="0.35">
      <c r="F181" s="50"/>
      <c r="G181" s="1"/>
    </row>
  </sheetData>
  <sortState xmlns:xlrd2="http://schemas.microsoft.com/office/spreadsheetml/2017/richdata2" ref="A3:D12">
    <sortCondition ref="A3:A12"/>
  </sortState>
  <mergeCells count="1">
    <mergeCell ref="A1:D1"/>
  </mergeCells>
  <conditionalFormatting sqref="G3:G181">
    <cfRule type="containsText" dxfId="93" priority="8" operator="containsText" text="falso">
      <formula>NOT(ISERROR(SEARCH("falso",G3)))</formula>
    </cfRule>
  </conditionalFormatting>
  <conditionalFormatting sqref="H2:H93">
    <cfRule type="containsText" dxfId="92" priority="1" operator="containsText" text="falso">
      <formula>NOT(ISERROR(SEARCH("falso",H2)))</formula>
    </cfRule>
  </conditionalFormatting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CB9A4-20B2-4015-A015-010FA612845E}">
  <sheetPr>
    <tabColor rgb="FFFFC000"/>
    <pageSetUpPr fitToPage="1"/>
  </sheetPr>
  <dimension ref="A1:I83"/>
  <sheetViews>
    <sheetView zoomScaleNormal="100" workbookViewId="0">
      <selection activeCell="E2" sqref="E2:E60"/>
    </sheetView>
  </sheetViews>
  <sheetFormatPr defaultColWidth="8.81640625" defaultRowHeight="14.5" x14ac:dyDescent="0.35"/>
  <cols>
    <col min="1" max="2" width="8.7265625" style="53" customWidth="1"/>
    <col min="3" max="3" width="55.7265625" style="59" customWidth="1"/>
    <col min="4" max="4" width="10.7265625" style="53" customWidth="1"/>
    <col min="5" max="5" width="8.81640625" style="53"/>
    <col min="6" max="6" width="45.453125" style="53" bestFit="1" customWidth="1"/>
    <col min="7" max="16384" width="8.81640625" style="53"/>
  </cols>
  <sheetData>
    <row r="1" spans="1:9" s="1" customFormat="1" ht="30" customHeight="1" thickBot="1" x14ac:dyDescent="0.4">
      <c r="A1" s="304" t="s">
        <v>1490</v>
      </c>
      <c r="B1" s="304"/>
      <c r="C1" s="304"/>
      <c r="D1" s="304"/>
    </row>
    <row r="2" spans="1:9" s="4" customFormat="1" ht="30" customHeight="1" thickBot="1" x14ac:dyDescent="0.4">
      <c r="A2" s="66" t="s">
        <v>52</v>
      </c>
      <c r="B2" s="67" t="s">
        <v>53</v>
      </c>
      <c r="C2" s="68" t="s">
        <v>0</v>
      </c>
      <c r="D2" s="62" t="s">
        <v>844</v>
      </c>
      <c r="E2" s="270" t="s">
        <v>842</v>
      </c>
      <c r="H2" s="241"/>
      <c r="I2" s="243"/>
    </row>
    <row r="3" spans="1:9" s="55" customFormat="1" ht="15" customHeight="1" thickBot="1" x14ac:dyDescent="0.4">
      <c r="A3" s="83" t="s">
        <v>1484</v>
      </c>
      <c r="B3" s="84">
        <v>450175</v>
      </c>
      <c r="C3" s="85" t="s">
        <v>786</v>
      </c>
      <c r="D3" s="102">
        <v>1</v>
      </c>
      <c r="E3" s="285">
        <v>80</v>
      </c>
      <c r="F3" s="50"/>
      <c r="G3" s="1"/>
      <c r="H3" s="2"/>
      <c r="I3" s="242"/>
    </row>
    <row r="4" spans="1:9" s="55" customFormat="1" ht="15" customHeight="1" thickBot="1" x14ac:dyDescent="0.4">
      <c r="A4" s="80" t="s">
        <v>1485</v>
      </c>
      <c r="B4" s="81">
        <v>450176</v>
      </c>
      <c r="C4" s="82" t="s">
        <v>787</v>
      </c>
      <c r="D4" s="124">
        <v>1</v>
      </c>
      <c r="E4" s="271">
        <v>90</v>
      </c>
      <c r="F4" s="50"/>
      <c r="G4" s="1"/>
      <c r="H4" s="2"/>
      <c r="I4" s="242"/>
    </row>
    <row r="5" spans="1:9" s="55" customFormat="1" ht="15" customHeight="1" thickBot="1" x14ac:dyDescent="0.4">
      <c r="A5" s="83">
        <v>23</v>
      </c>
      <c r="B5" s="84">
        <v>445171</v>
      </c>
      <c r="C5" s="85" t="s">
        <v>1492</v>
      </c>
      <c r="D5" s="121">
        <v>1</v>
      </c>
      <c r="E5" s="285">
        <v>40</v>
      </c>
      <c r="F5" s="50"/>
      <c r="G5" s="1"/>
      <c r="H5" s="2"/>
      <c r="I5" s="242"/>
    </row>
    <row r="6" spans="1:9" s="4" customFormat="1" ht="15" customHeight="1" thickBot="1" x14ac:dyDescent="0.4">
      <c r="A6" s="122">
        <v>69</v>
      </c>
      <c r="B6" s="123">
        <v>460332</v>
      </c>
      <c r="C6" s="82" t="s">
        <v>1518</v>
      </c>
      <c r="D6" s="124">
        <v>1</v>
      </c>
      <c r="E6" s="271">
        <v>60</v>
      </c>
      <c r="F6" s="50"/>
      <c r="G6" s="1"/>
      <c r="H6" s="2"/>
      <c r="I6" s="242"/>
    </row>
    <row r="7" spans="1:9" ht="15" customHeight="1" thickBot="1" x14ac:dyDescent="0.4">
      <c r="A7" s="83">
        <v>70</v>
      </c>
      <c r="B7" s="84">
        <v>460346</v>
      </c>
      <c r="C7" s="85" t="s">
        <v>1514</v>
      </c>
      <c r="D7" s="121">
        <v>1</v>
      </c>
      <c r="E7" s="285">
        <v>80</v>
      </c>
      <c r="F7" s="50"/>
      <c r="G7" s="1"/>
      <c r="H7" s="2"/>
      <c r="I7" s="242"/>
    </row>
    <row r="8" spans="1:9" ht="15" customHeight="1" thickBot="1" x14ac:dyDescent="0.4">
      <c r="A8" s="80">
        <v>71</v>
      </c>
      <c r="B8" s="81">
        <v>440131</v>
      </c>
      <c r="C8" s="82" t="s">
        <v>1516</v>
      </c>
      <c r="D8" s="124">
        <v>1</v>
      </c>
      <c r="E8" s="271">
        <v>35</v>
      </c>
      <c r="F8" s="50"/>
      <c r="G8" s="1"/>
      <c r="H8" s="2"/>
      <c r="I8" s="242"/>
    </row>
    <row r="9" spans="1:9" ht="15" customHeight="1" thickBot="1" x14ac:dyDescent="0.4">
      <c r="A9" s="83" t="s">
        <v>1486</v>
      </c>
      <c r="B9" s="84">
        <v>485060</v>
      </c>
      <c r="C9" s="85" t="s">
        <v>1521</v>
      </c>
      <c r="D9" s="121">
        <v>10</v>
      </c>
      <c r="E9" s="285">
        <v>2.4000000000000004</v>
      </c>
      <c r="F9" s="50"/>
      <c r="G9" s="1"/>
      <c r="H9" s="2"/>
      <c r="I9" s="242"/>
    </row>
    <row r="10" spans="1:9" ht="15" customHeight="1" thickBot="1" x14ac:dyDescent="0.4">
      <c r="A10" s="80" t="s">
        <v>1487</v>
      </c>
      <c r="B10" s="81">
        <v>485061</v>
      </c>
      <c r="C10" s="82" t="s">
        <v>1709</v>
      </c>
      <c r="D10" s="124">
        <v>5</v>
      </c>
      <c r="E10" s="271">
        <v>3.5</v>
      </c>
      <c r="F10" s="50"/>
      <c r="G10" s="1"/>
      <c r="H10" s="2"/>
      <c r="I10" s="242"/>
    </row>
    <row r="11" spans="1:9" ht="15" customHeight="1" thickBot="1" x14ac:dyDescent="0.4">
      <c r="A11" s="80">
        <v>80</v>
      </c>
      <c r="B11" s="81">
        <v>430073</v>
      </c>
      <c r="C11" s="82" t="s">
        <v>1517</v>
      </c>
      <c r="D11" s="124">
        <v>1</v>
      </c>
      <c r="E11" s="271">
        <v>28</v>
      </c>
      <c r="F11" s="50"/>
      <c r="G11" s="1"/>
      <c r="H11" s="2"/>
      <c r="I11" s="242"/>
    </row>
    <row r="12" spans="1:9" s="1" customFormat="1" ht="15" customHeight="1" thickBot="1" x14ac:dyDescent="0.4">
      <c r="A12" s="125">
        <v>81</v>
      </c>
      <c r="B12" s="126">
        <v>430075</v>
      </c>
      <c r="C12" s="88" t="s">
        <v>1433</v>
      </c>
      <c r="D12" s="153">
        <v>1</v>
      </c>
      <c r="E12" s="276">
        <v>50</v>
      </c>
      <c r="F12" s="50"/>
      <c r="H12" s="2"/>
      <c r="I12" s="242"/>
    </row>
    <row r="13" spans="1:9" s="1" customFormat="1" ht="15" customHeight="1" thickBot="1" x14ac:dyDescent="0.4">
      <c r="A13" s="43"/>
      <c r="B13" s="44"/>
      <c r="C13" s="45"/>
      <c r="D13" s="46"/>
      <c r="E13" s="291"/>
      <c r="F13" s="50"/>
      <c r="H13" s="2"/>
      <c r="I13" s="242"/>
    </row>
    <row r="14" spans="1:9" ht="15" customHeight="1" x14ac:dyDescent="0.35">
      <c r="A14" s="64">
        <v>1</v>
      </c>
      <c r="B14" s="89">
        <v>311670</v>
      </c>
      <c r="C14" s="65" t="s">
        <v>1493</v>
      </c>
      <c r="D14" s="29">
        <v>1</v>
      </c>
      <c r="E14" s="277">
        <v>100</v>
      </c>
      <c r="F14" s="50"/>
      <c r="G14" s="1"/>
      <c r="H14" s="2"/>
      <c r="I14" s="242"/>
    </row>
    <row r="15" spans="1:9" ht="15" customHeight="1" x14ac:dyDescent="0.35">
      <c r="A15" s="48">
        <v>2</v>
      </c>
      <c r="B15" s="73">
        <v>350430</v>
      </c>
      <c r="C15" s="63" t="s">
        <v>2</v>
      </c>
      <c r="D15" s="30">
        <v>15</v>
      </c>
      <c r="E15" s="274">
        <v>1.2000000000000002</v>
      </c>
      <c r="F15" s="50"/>
      <c r="G15" s="1"/>
      <c r="H15" s="2"/>
      <c r="I15" s="242"/>
    </row>
    <row r="16" spans="1:9" ht="15" customHeight="1" x14ac:dyDescent="0.35">
      <c r="A16" s="48">
        <v>3</v>
      </c>
      <c r="B16" s="73">
        <v>134520</v>
      </c>
      <c r="C16" s="63" t="s">
        <v>1494</v>
      </c>
      <c r="D16" s="30">
        <v>30</v>
      </c>
      <c r="E16" s="274">
        <v>0.60000000000000009</v>
      </c>
      <c r="F16" s="50"/>
      <c r="G16" s="1"/>
      <c r="H16" s="2"/>
      <c r="I16" s="242"/>
    </row>
    <row r="17" spans="1:9" ht="15" customHeight="1" x14ac:dyDescent="0.35">
      <c r="A17" s="48">
        <v>4</v>
      </c>
      <c r="B17" s="73">
        <v>184053</v>
      </c>
      <c r="C17" s="63" t="s">
        <v>4</v>
      </c>
      <c r="D17" s="30">
        <v>5</v>
      </c>
      <c r="E17" s="274">
        <v>3.5</v>
      </c>
      <c r="F17" s="50"/>
      <c r="G17" s="1"/>
      <c r="H17" s="2"/>
      <c r="I17" s="242"/>
    </row>
    <row r="18" spans="1:9" ht="15" customHeight="1" x14ac:dyDescent="0.35">
      <c r="A18" s="48">
        <v>5</v>
      </c>
      <c r="B18" s="73">
        <v>157003</v>
      </c>
      <c r="C18" s="63" t="s">
        <v>5</v>
      </c>
      <c r="D18" s="30">
        <v>4</v>
      </c>
      <c r="E18" s="274">
        <v>4.5</v>
      </c>
      <c r="F18" s="50"/>
      <c r="G18" s="1"/>
      <c r="H18" s="2"/>
      <c r="I18" s="242"/>
    </row>
    <row r="19" spans="1:9" ht="15" customHeight="1" x14ac:dyDescent="0.35">
      <c r="A19" s="48">
        <v>6</v>
      </c>
      <c r="B19" s="73">
        <v>121016</v>
      </c>
      <c r="C19" s="63" t="s">
        <v>6</v>
      </c>
      <c r="D19" s="30">
        <v>3</v>
      </c>
      <c r="E19" s="274">
        <v>7</v>
      </c>
      <c r="F19" s="50"/>
      <c r="G19" s="1"/>
      <c r="H19" s="2"/>
      <c r="I19" s="242"/>
    </row>
    <row r="20" spans="1:9" ht="15" customHeight="1" x14ac:dyDescent="0.35">
      <c r="A20" s="48">
        <v>8</v>
      </c>
      <c r="B20" s="73">
        <v>310681</v>
      </c>
      <c r="C20" s="63" t="s">
        <v>1541</v>
      </c>
      <c r="D20" s="30">
        <v>1</v>
      </c>
      <c r="E20" s="274">
        <v>16</v>
      </c>
      <c r="F20" s="50"/>
      <c r="G20" s="1"/>
      <c r="H20" s="2"/>
      <c r="I20" s="242"/>
    </row>
    <row r="21" spans="1:9" ht="15" customHeight="1" x14ac:dyDescent="0.35">
      <c r="A21" s="48">
        <v>12</v>
      </c>
      <c r="B21" s="73">
        <v>121402</v>
      </c>
      <c r="C21" s="63" t="s">
        <v>1495</v>
      </c>
      <c r="D21" s="30">
        <v>3</v>
      </c>
      <c r="E21" s="274">
        <v>7</v>
      </c>
      <c r="F21" s="50"/>
      <c r="G21" s="1"/>
      <c r="H21" s="2"/>
      <c r="I21" s="242"/>
    </row>
    <row r="22" spans="1:9" ht="15" customHeight="1" x14ac:dyDescent="0.35">
      <c r="A22" s="48">
        <v>13</v>
      </c>
      <c r="B22" s="48">
        <v>133510</v>
      </c>
      <c r="C22" s="63" t="s">
        <v>838</v>
      </c>
      <c r="D22" s="30">
        <v>15</v>
      </c>
      <c r="E22" s="274">
        <v>1.2000000000000002</v>
      </c>
      <c r="F22" s="50"/>
      <c r="G22" s="1"/>
      <c r="H22" s="2"/>
      <c r="I22" s="242"/>
    </row>
    <row r="23" spans="1:9" ht="15" customHeight="1" x14ac:dyDescent="0.35">
      <c r="A23" s="48">
        <v>22</v>
      </c>
      <c r="B23" s="73">
        <v>156075</v>
      </c>
      <c r="C23" s="63" t="s">
        <v>1374</v>
      </c>
      <c r="D23" s="30">
        <v>10</v>
      </c>
      <c r="E23" s="274">
        <v>1.8</v>
      </c>
      <c r="F23" s="50"/>
      <c r="G23" s="1"/>
      <c r="H23" s="2"/>
      <c r="I23" s="242"/>
    </row>
    <row r="24" spans="1:9" ht="15" customHeight="1" x14ac:dyDescent="0.35">
      <c r="A24" s="48">
        <v>24</v>
      </c>
      <c r="B24" s="73">
        <v>134601</v>
      </c>
      <c r="C24" s="63" t="s">
        <v>248</v>
      </c>
      <c r="D24" s="30">
        <v>15</v>
      </c>
      <c r="E24" s="274">
        <v>1.2000000000000002</v>
      </c>
      <c r="F24" s="50"/>
      <c r="G24" s="1"/>
      <c r="H24" s="2"/>
      <c r="I24" s="242"/>
    </row>
    <row r="25" spans="1:9" ht="15" customHeight="1" x14ac:dyDescent="0.35">
      <c r="A25" s="48">
        <v>31</v>
      </c>
      <c r="B25" s="73">
        <v>321170</v>
      </c>
      <c r="C25" s="63" t="s">
        <v>1540</v>
      </c>
      <c r="D25" s="30">
        <v>10</v>
      </c>
      <c r="E25" s="274">
        <v>1.6</v>
      </c>
      <c r="F25" s="50"/>
      <c r="G25" s="1"/>
      <c r="H25" s="2"/>
      <c r="I25" s="242"/>
    </row>
    <row r="26" spans="1:9" ht="15" customHeight="1" x14ac:dyDescent="0.35">
      <c r="A26" s="48">
        <v>32</v>
      </c>
      <c r="B26" s="73">
        <v>322890</v>
      </c>
      <c r="C26" s="63" t="s">
        <v>1496</v>
      </c>
      <c r="D26" s="30">
        <v>2</v>
      </c>
      <c r="E26" s="274">
        <v>12</v>
      </c>
      <c r="F26" s="50"/>
      <c r="G26" s="1"/>
      <c r="H26" s="2"/>
      <c r="I26" s="242"/>
    </row>
    <row r="27" spans="1:9" ht="15" customHeight="1" x14ac:dyDescent="0.35">
      <c r="A27" s="48">
        <v>33</v>
      </c>
      <c r="B27" s="73">
        <v>130203</v>
      </c>
      <c r="C27" s="63" t="s">
        <v>19</v>
      </c>
      <c r="D27" s="30">
        <v>10</v>
      </c>
      <c r="E27" s="274">
        <v>1.6</v>
      </c>
      <c r="F27" s="50"/>
      <c r="G27" s="1"/>
      <c r="H27" s="2"/>
      <c r="I27" s="242"/>
    </row>
    <row r="28" spans="1:9" ht="15" customHeight="1" x14ac:dyDescent="0.35">
      <c r="A28" s="48">
        <v>34</v>
      </c>
      <c r="B28" s="73">
        <v>360480</v>
      </c>
      <c r="C28" s="63" t="s">
        <v>20</v>
      </c>
      <c r="D28" s="30">
        <v>1</v>
      </c>
      <c r="E28" s="274">
        <v>22</v>
      </c>
      <c r="F28" s="50"/>
      <c r="G28" s="1"/>
      <c r="H28" s="2"/>
      <c r="I28" s="242"/>
    </row>
    <row r="29" spans="1:9" ht="15" customHeight="1" x14ac:dyDescent="0.35">
      <c r="A29" s="48">
        <v>35</v>
      </c>
      <c r="B29" s="73">
        <v>130604</v>
      </c>
      <c r="C29" s="63" t="s">
        <v>21</v>
      </c>
      <c r="D29" s="30">
        <v>10</v>
      </c>
      <c r="E29" s="274">
        <v>1.6</v>
      </c>
      <c r="F29" s="50"/>
      <c r="G29" s="1"/>
      <c r="H29" s="2"/>
      <c r="I29" s="242"/>
    </row>
    <row r="30" spans="1:9" ht="15" customHeight="1" x14ac:dyDescent="0.35">
      <c r="A30" s="48" t="s">
        <v>1409</v>
      </c>
      <c r="B30" s="73">
        <v>393026</v>
      </c>
      <c r="C30" s="63" t="s">
        <v>1522</v>
      </c>
      <c r="D30" s="30">
        <v>1</v>
      </c>
      <c r="E30" s="274">
        <v>130</v>
      </c>
      <c r="F30" s="50"/>
      <c r="G30" s="1"/>
      <c r="H30" s="2"/>
      <c r="I30" s="242"/>
    </row>
    <row r="31" spans="1:9" ht="15" customHeight="1" x14ac:dyDescent="0.35">
      <c r="A31" s="48" t="s">
        <v>1410</v>
      </c>
      <c r="B31" s="73">
        <v>393042</v>
      </c>
      <c r="C31" s="63" t="s">
        <v>1523</v>
      </c>
      <c r="D31" s="30">
        <v>1</v>
      </c>
      <c r="E31" s="274">
        <v>180</v>
      </c>
      <c r="F31" s="50"/>
      <c r="G31" s="1"/>
      <c r="H31" s="2"/>
      <c r="I31" s="242"/>
    </row>
    <row r="32" spans="1:9" ht="15" customHeight="1" x14ac:dyDescent="0.35">
      <c r="A32" s="48">
        <v>37</v>
      </c>
      <c r="B32" s="73">
        <v>130805</v>
      </c>
      <c r="C32" s="63" t="s">
        <v>22</v>
      </c>
      <c r="D32" s="30">
        <v>15</v>
      </c>
      <c r="E32" s="274">
        <v>1.2000000000000002</v>
      </c>
      <c r="F32" s="50"/>
      <c r="G32" s="1"/>
      <c r="H32" s="2"/>
      <c r="I32" s="242"/>
    </row>
    <row r="33" spans="1:9" ht="15" customHeight="1" x14ac:dyDescent="0.35">
      <c r="A33" s="48">
        <v>38</v>
      </c>
      <c r="B33" s="73">
        <v>310660</v>
      </c>
      <c r="C33" s="63" t="s">
        <v>1524</v>
      </c>
      <c r="D33" s="30">
        <v>1</v>
      </c>
      <c r="E33" s="274">
        <v>18</v>
      </c>
      <c r="F33" s="50"/>
      <c r="G33" s="1"/>
      <c r="H33" s="2"/>
      <c r="I33" s="242"/>
    </row>
    <row r="34" spans="1:9" ht="15" customHeight="1" x14ac:dyDescent="0.35">
      <c r="A34" s="48">
        <v>42</v>
      </c>
      <c r="B34" s="73">
        <v>340760</v>
      </c>
      <c r="C34" s="63" t="s">
        <v>23</v>
      </c>
      <c r="D34" s="30">
        <v>5</v>
      </c>
      <c r="E34" s="274">
        <v>3.5</v>
      </c>
      <c r="F34" s="50"/>
      <c r="G34" s="1"/>
      <c r="H34" s="2"/>
      <c r="I34" s="242"/>
    </row>
    <row r="35" spans="1:9" ht="15" customHeight="1" x14ac:dyDescent="0.35">
      <c r="A35" s="48">
        <v>46</v>
      </c>
      <c r="B35" s="73">
        <v>134507</v>
      </c>
      <c r="C35" s="63" t="s">
        <v>24</v>
      </c>
      <c r="D35" s="30">
        <v>30</v>
      </c>
      <c r="E35" s="274">
        <v>0.60000000000000009</v>
      </c>
      <c r="F35" s="50"/>
      <c r="G35" s="1"/>
      <c r="H35" s="2"/>
      <c r="I35" s="242"/>
    </row>
    <row r="36" spans="1:9" ht="15" customHeight="1" x14ac:dyDescent="0.35">
      <c r="A36" s="48">
        <v>47</v>
      </c>
      <c r="B36" s="73">
        <v>320470</v>
      </c>
      <c r="C36" s="63" t="s">
        <v>25</v>
      </c>
      <c r="D36" s="30">
        <v>5</v>
      </c>
      <c r="E36" s="274">
        <v>3.5</v>
      </c>
      <c r="F36" s="50"/>
      <c r="G36" s="1"/>
      <c r="H36" s="2"/>
      <c r="I36" s="242"/>
    </row>
    <row r="37" spans="1:9" ht="15" customHeight="1" x14ac:dyDescent="0.35">
      <c r="A37" s="48">
        <v>48</v>
      </c>
      <c r="B37" s="73">
        <v>134506</v>
      </c>
      <c r="C37" s="63" t="s">
        <v>26</v>
      </c>
      <c r="D37" s="30">
        <v>30</v>
      </c>
      <c r="E37" s="274">
        <v>0.60000000000000009</v>
      </c>
      <c r="F37" s="50"/>
      <c r="G37" s="1"/>
      <c r="H37" s="2"/>
      <c r="I37" s="242"/>
    </row>
    <row r="38" spans="1:9" ht="15" customHeight="1" x14ac:dyDescent="0.35">
      <c r="A38" s="48">
        <v>49</v>
      </c>
      <c r="B38" s="73">
        <v>131710</v>
      </c>
      <c r="C38" s="63" t="s">
        <v>28</v>
      </c>
      <c r="D38" s="30">
        <v>30</v>
      </c>
      <c r="E38" s="274">
        <v>0.60000000000000009</v>
      </c>
      <c r="F38" s="50"/>
      <c r="G38" s="1"/>
      <c r="H38" s="2"/>
      <c r="I38" s="242"/>
    </row>
    <row r="39" spans="1:9" ht="15" customHeight="1" x14ac:dyDescent="0.35">
      <c r="A39" s="48">
        <v>50</v>
      </c>
      <c r="B39" s="73">
        <v>322860</v>
      </c>
      <c r="C39" s="63" t="s">
        <v>1497</v>
      </c>
      <c r="D39" s="30">
        <v>1</v>
      </c>
      <c r="E39" s="274">
        <v>18</v>
      </c>
      <c r="F39" s="50"/>
      <c r="G39" s="1"/>
      <c r="H39" s="2"/>
      <c r="I39" s="242"/>
    </row>
    <row r="40" spans="1:9" ht="15" customHeight="1" x14ac:dyDescent="0.35">
      <c r="A40" s="48">
        <v>54</v>
      </c>
      <c r="B40" s="73">
        <v>322520</v>
      </c>
      <c r="C40" s="63" t="s">
        <v>973</v>
      </c>
      <c r="D40" s="30">
        <v>15</v>
      </c>
      <c r="E40" s="274">
        <v>1.2000000000000002</v>
      </c>
      <c r="F40" s="50"/>
      <c r="G40" s="1"/>
      <c r="H40" s="2"/>
      <c r="I40" s="242"/>
    </row>
    <row r="41" spans="1:9" ht="15" customHeight="1" x14ac:dyDescent="0.35">
      <c r="A41" s="48">
        <v>55</v>
      </c>
      <c r="B41" s="73">
        <v>134508</v>
      </c>
      <c r="C41" s="63" t="s">
        <v>242</v>
      </c>
      <c r="D41" s="30">
        <v>30</v>
      </c>
      <c r="E41" s="274">
        <v>0.60000000000000009</v>
      </c>
      <c r="F41" s="50"/>
      <c r="G41" s="1"/>
      <c r="H41" s="2"/>
      <c r="I41" s="242"/>
    </row>
    <row r="42" spans="1:9" ht="15" customHeight="1" x14ac:dyDescent="0.35">
      <c r="A42" s="48">
        <v>56</v>
      </c>
      <c r="B42" s="73">
        <v>131101</v>
      </c>
      <c r="C42" s="63" t="s">
        <v>38</v>
      </c>
      <c r="D42" s="30">
        <v>30</v>
      </c>
      <c r="E42" s="274">
        <v>0.60000000000000009</v>
      </c>
      <c r="F42" s="50"/>
      <c r="G42" s="1"/>
      <c r="H42" s="2"/>
      <c r="I42" s="242"/>
    </row>
    <row r="43" spans="1:9" ht="15" customHeight="1" x14ac:dyDescent="0.35">
      <c r="A43" s="48">
        <v>57</v>
      </c>
      <c r="B43" s="73">
        <v>162008</v>
      </c>
      <c r="C43" s="63" t="s">
        <v>39</v>
      </c>
      <c r="D43" s="30">
        <v>5</v>
      </c>
      <c r="E43" s="274">
        <v>3.5</v>
      </c>
      <c r="F43" s="50"/>
      <c r="G43" s="1"/>
      <c r="H43" s="2"/>
      <c r="I43" s="242"/>
    </row>
    <row r="44" spans="1:9" ht="15" customHeight="1" x14ac:dyDescent="0.35">
      <c r="A44" s="48" t="s">
        <v>1488</v>
      </c>
      <c r="B44" s="73">
        <v>162020</v>
      </c>
      <c r="C44" s="63" t="s">
        <v>37</v>
      </c>
      <c r="D44" s="30">
        <v>1</v>
      </c>
      <c r="E44" s="274">
        <v>22</v>
      </c>
      <c r="F44" s="50"/>
      <c r="G44" s="1"/>
      <c r="H44" s="2"/>
      <c r="I44" s="242"/>
    </row>
    <row r="45" spans="1:9" ht="15" customHeight="1" x14ac:dyDescent="0.35">
      <c r="A45" s="48" t="s">
        <v>1489</v>
      </c>
      <c r="B45" s="73">
        <v>162024</v>
      </c>
      <c r="C45" s="63" t="s">
        <v>75</v>
      </c>
      <c r="D45" s="30">
        <v>1</v>
      </c>
      <c r="E45" s="274">
        <v>22</v>
      </c>
      <c r="F45" s="50"/>
      <c r="G45" s="1"/>
      <c r="H45" s="2"/>
      <c r="I45" s="242"/>
    </row>
    <row r="46" spans="1:9" ht="15" customHeight="1" x14ac:dyDescent="0.35">
      <c r="A46" s="48">
        <v>59</v>
      </c>
      <c r="B46" s="73">
        <v>184024</v>
      </c>
      <c r="C46" s="63" t="s">
        <v>40</v>
      </c>
      <c r="D46" s="30">
        <v>5</v>
      </c>
      <c r="E46" s="274">
        <v>3.5</v>
      </c>
      <c r="F46" s="50"/>
      <c r="G46" s="1"/>
      <c r="H46" s="2"/>
      <c r="I46" s="242"/>
    </row>
    <row r="47" spans="1:9" ht="15" customHeight="1" x14ac:dyDescent="0.35">
      <c r="A47" s="48">
        <v>60</v>
      </c>
      <c r="B47" s="73">
        <v>134206</v>
      </c>
      <c r="C47" s="63" t="s">
        <v>222</v>
      </c>
      <c r="D47" s="30">
        <v>30</v>
      </c>
      <c r="E47" s="274">
        <v>0.60000000000000009</v>
      </c>
      <c r="F47" s="50"/>
      <c r="G47" s="1"/>
      <c r="H47" s="2"/>
      <c r="I47" s="242"/>
    </row>
    <row r="48" spans="1:9" ht="15" customHeight="1" x14ac:dyDescent="0.35">
      <c r="A48" s="48">
        <v>61</v>
      </c>
      <c r="B48" s="73">
        <v>184056</v>
      </c>
      <c r="C48" s="63" t="s">
        <v>41</v>
      </c>
      <c r="D48" s="30">
        <v>30</v>
      </c>
      <c r="E48" s="274">
        <v>0.60000000000000009</v>
      </c>
      <c r="F48" s="50"/>
      <c r="G48" s="1"/>
      <c r="H48" s="2"/>
      <c r="I48" s="242"/>
    </row>
    <row r="49" spans="1:9" ht="15" customHeight="1" x14ac:dyDescent="0.35">
      <c r="A49" s="48">
        <v>62</v>
      </c>
      <c r="B49" s="48">
        <v>134210</v>
      </c>
      <c r="C49" s="63" t="s">
        <v>223</v>
      </c>
      <c r="D49" s="30">
        <v>30</v>
      </c>
      <c r="E49" s="274">
        <v>0.60000000000000009</v>
      </c>
      <c r="F49" s="50"/>
      <c r="G49" s="1"/>
      <c r="H49" s="2"/>
      <c r="I49" s="242"/>
    </row>
    <row r="50" spans="1:9" ht="15" customHeight="1" x14ac:dyDescent="0.35">
      <c r="A50" s="48">
        <v>63</v>
      </c>
      <c r="B50" s="73">
        <v>322870</v>
      </c>
      <c r="C50" s="63" t="s">
        <v>1498</v>
      </c>
      <c r="D50" s="30">
        <v>2</v>
      </c>
      <c r="E50" s="274">
        <v>14</v>
      </c>
      <c r="F50" s="50"/>
      <c r="G50" s="1"/>
      <c r="H50" s="2"/>
      <c r="I50" s="242"/>
    </row>
    <row r="51" spans="1:9" ht="15" customHeight="1" x14ac:dyDescent="0.35">
      <c r="A51" s="48">
        <v>64</v>
      </c>
      <c r="B51" s="73">
        <v>322851</v>
      </c>
      <c r="C51" s="63" t="s">
        <v>1679</v>
      </c>
      <c r="D51" s="30">
        <v>5</v>
      </c>
      <c r="E51" s="274">
        <v>3.5</v>
      </c>
      <c r="F51" s="50"/>
      <c r="G51" s="1"/>
      <c r="H51" s="2"/>
      <c r="I51" s="242"/>
    </row>
    <row r="52" spans="1:9" ht="15" customHeight="1" x14ac:dyDescent="0.35">
      <c r="A52" s="48">
        <v>65</v>
      </c>
      <c r="B52" s="73">
        <v>328720</v>
      </c>
      <c r="C52" s="63" t="s">
        <v>1499</v>
      </c>
      <c r="D52" s="30">
        <v>1</v>
      </c>
      <c r="E52" s="274">
        <v>40</v>
      </c>
      <c r="F52" s="50"/>
      <c r="G52" s="1"/>
      <c r="H52" s="2"/>
      <c r="I52" s="242"/>
    </row>
    <row r="53" spans="1:9" ht="15" customHeight="1" x14ac:dyDescent="0.35">
      <c r="A53" s="48">
        <v>66</v>
      </c>
      <c r="B53" s="73">
        <v>382831</v>
      </c>
      <c r="C53" s="63" t="s">
        <v>1500</v>
      </c>
      <c r="D53" s="30">
        <v>1</v>
      </c>
      <c r="E53" s="274">
        <v>16</v>
      </c>
      <c r="F53" s="50"/>
      <c r="G53" s="1"/>
      <c r="H53" s="2"/>
      <c r="I53" s="242"/>
    </row>
    <row r="54" spans="1:9" ht="15" customHeight="1" x14ac:dyDescent="0.35">
      <c r="A54" s="48">
        <v>67</v>
      </c>
      <c r="B54" s="73">
        <v>134310</v>
      </c>
      <c r="C54" s="63" t="s">
        <v>237</v>
      </c>
      <c r="D54" s="30">
        <v>15</v>
      </c>
      <c r="E54" s="274">
        <v>1.2000000000000002</v>
      </c>
      <c r="F54" s="50"/>
      <c r="G54" s="1"/>
      <c r="H54" s="2"/>
      <c r="I54" s="242"/>
    </row>
    <row r="55" spans="1:9" ht="15" customHeight="1" x14ac:dyDescent="0.35">
      <c r="A55" s="48">
        <v>68</v>
      </c>
      <c r="B55" s="73">
        <v>322910</v>
      </c>
      <c r="C55" s="63" t="s">
        <v>1501</v>
      </c>
      <c r="D55" s="30">
        <v>4</v>
      </c>
      <c r="E55" s="274">
        <v>4.5</v>
      </c>
      <c r="F55" s="50"/>
      <c r="G55" s="1"/>
      <c r="H55" s="2"/>
      <c r="I55" s="242"/>
    </row>
    <row r="56" spans="1:9" ht="15" customHeight="1" x14ac:dyDescent="0.35">
      <c r="A56" s="48">
        <v>74</v>
      </c>
      <c r="B56" s="48">
        <v>166010</v>
      </c>
      <c r="C56" s="63" t="s">
        <v>58</v>
      </c>
      <c r="D56" s="30">
        <v>1</v>
      </c>
      <c r="E56" s="274">
        <v>45</v>
      </c>
      <c r="F56" s="50"/>
      <c r="G56" s="1"/>
      <c r="H56" s="2"/>
      <c r="I56" s="242"/>
    </row>
    <row r="57" spans="1:9" ht="15" customHeight="1" x14ac:dyDescent="0.35">
      <c r="A57" s="48">
        <v>75</v>
      </c>
      <c r="B57" s="48">
        <v>134503</v>
      </c>
      <c r="C57" s="63" t="s">
        <v>3</v>
      </c>
      <c r="D57" s="30">
        <v>30</v>
      </c>
      <c r="E57" s="274">
        <v>0.60000000000000009</v>
      </c>
      <c r="F57" s="50"/>
      <c r="G57" s="1"/>
      <c r="H57" s="2"/>
      <c r="I57" s="242"/>
    </row>
    <row r="58" spans="1:9" ht="15" customHeight="1" x14ac:dyDescent="0.35">
      <c r="A58" s="48">
        <v>76</v>
      </c>
      <c r="B58" s="48">
        <v>380092</v>
      </c>
      <c r="C58" s="63" t="s">
        <v>1286</v>
      </c>
      <c r="D58" s="30">
        <v>10</v>
      </c>
      <c r="E58" s="274">
        <v>1.6</v>
      </c>
      <c r="F58" s="50"/>
      <c r="G58" s="1"/>
      <c r="H58" s="2"/>
      <c r="I58" s="242"/>
    </row>
    <row r="59" spans="1:9" ht="15" customHeight="1" x14ac:dyDescent="0.35">
      <c r="A59" s="48">
        <v>77</v>
      </c>
      <c r="B59" s="48">
        <v>470390</v>
      </c>
      <c r="C59" s="63" t="s">
        <v>1530</v>
      </c>
      <c r="D59" s="30">
        <v>1</v>
      </c>
      <c r="E59" s="274">
        <v>45</v>
      </c>
      <c r="F59" s="50"/>
      <c r="G59" s="1"/>
      <c r="H59" s="2"/>
      <c r="I59" s="242"/>
    </row>
    <row r="60" spans="1:9" ht="15" customHeight="1" thickBot="1" x14ac:dyDescent="0.4">
      <c r="A60" s="49">
        <v>78</v>
      </c>
      <c r="B60" s="49">
        <v>134514</v>
      </c>
      <c r="C60" s="69" t="s">
        <v>907</v>
      </c>
      <c r="D60" s="31">
        <v>30</v>
      </c>
      <c r="E60" s="275">
        <v>0.60000000000000009</v>
      </c>
      <c r="F60" s="50"/>
      <c r="G60" s="1"/>
      <c r="H60" s="2"/>
      <c r="I60" s="242"/>
    </row>
    <row r="61" spans="1:9" x14ac:dyDescent="0.35">
      <c r="F61" s="50"/>
      <c r="G61" s="1"/>
    </row>
    <row r="62" spans="1:9" x14ac:dyDescent="0.35">
      <c r="F62" s="50"/>
      <c r="G62" s="1"/>
    </row>
    <row r="63" spans="1:9" x14ac:dyDescent="0.35">
      <c r="F63" s="50"/>
      <c r="G63" s="1"/>
    </row>
    <row r="64" spans="1:9" x14ac:dyDescent="0.35">
      <c r="F64" s="50"/>
      <c r="G64" s="1"/>
    </row>
    <row r="65" spans="6:7" x14ac:dyDescent="0.35">
      <c r="F65" s="50"/>
      <c r="G65" s="1"/>
    </row>
    <row r="66" spans="6:7" x14ac:dyDescent="0.35">
      <c r="F66" s="50"/>
      <c r="G66" s="1"/>
    </row>
    <row r="67" spans="6:7" x14ac:dyDescent="0.35">
      <c r="F67" s="50"/>
      <c r="G67" s="1"/>
    </row>
    <row r="68" spans="6:7" x14ac:dyDescent="0.35">
      <c r="F68" s="50"/>
      <c r="G68" s="1"/>
    </row>
    <row r="69" spans="6:7" x14ac:dyDescent="0.35">
      <c r="F69" s="50"/>
      <c r="G69" s="1"/>
    </row>
    <row r="70" spans="6:7" x14ac:dyDescent="0.35">
      <c r="F70" s="50"/>
      <c r="G70" s="1"/>
    </row>
    <row r="71" spans="6:7" x14ac:dyDescent="0.35">
      <c r="F71" s="50"/>
      <c r="G71" s="1"/>
    </row>
    <row r="72" spans="6:7" x14ac:dyDescent="0.35">
      <c r="F72" s="50"/>
      <c r="G72" s="1"/>
    </row>
    <row r="73" spans="6:7" x14ac:dyDescent="0.35">
      <c r="F73" s="50"/>
      <c r="G73" s="1"/>
    </row>
    <row r="74" spans="6:7" x14ac:dyDescent="0.35">
      <c r="F74" s="50"/>
      <c r="G74" s="1"/>
    </row>
    <row r="75" spans="6:7" x14ac:dyDescent="0.35">
      <c r="F75" s="50"/>
      <c r="G75" s="1"/>
    </row>
    <row r="76" spans="6:7" x14ac:dyDescent="0.35">
      <c r="F76" s="50"/>
      <c r="G76" s="1"/>
    </row>
    <row r="77" spans="6:7" x14ac:dyDescent="0.35">
      <c r="F77" s="50"/>
      <c r="G77" s="1"/>
    </row>
    <row r="78" spans="6:7" x14ac:dyDescent="0.35">
      <c r="F78" s="50"/>
      <c r="G78" s="1"/>
    </row>
    <row r="79" spans="6:7" x14ac:dyDescent="0.35">
      <c r="F79" s="50"/>
      <c r="G79" s="1"/>
    </row>
    <row r="80" spans="6:7" x14ac:dyDescent="0.35">
      <c r="F80" s="50"/>
      <c r="G80" s="1"/>
    </row>
    <row r="81" spans="6:7" x14ac:dyDescent="0.35">
      <c r="F81" s="50"/>
      <c r="G81" s="1"/>
    </row>
    <row r="82" spans="6:7" x14ac:dyDescent="0.35">
      <c r="F82" s="50"/>
      <c r="G82" s="1"/>
    </row>
    <row r="83" spans="6:7" x14ac:dyDescent="0.35">
      <c r="F83" s="50"/>
      <c r="G83" s="1"/>
    </row>
  </sheetData>
  <mergeCells count="1">
    <mergeCell ref="A1:D1"/>
  </mergeCells>
  <phoneticPr fontId="13" type="noConversion"/>
  <conditionalFormatting sqref="A10">
    <cfRule type="duplicateValues" dxfId="91" priority="146"/>
  </conditionalFormatting>
  <conditionalFormatting sqref="A11:A1048576 A1:A9">
    <cfRule type="duplicateValues" dxfId="90" priority="8"/>
  </conditionalFormatting>
  <conditionalFormatting sqref="B56:B60">
    <cfRule type="duplicateValues" dxfId="89" priority="4"/>
  </conditionalFormatting>
  <conditionalFormatting sqref="G3:G83">
    <cfRule type="containsText" dxfId="88" priority="3" operator="containsText" text="falso">
      <formula>NOT(ISERROR(SEARCH("falso",G3)))</formula>
    </cfRule>
  </conditionalFormatting>
  <conditionalFormatting sqref="H2:H60">
    <cfRule type="containsText" dxfId="87" priority="1" operator="containsText" text="falso">
      <formula>NOT(ISERROR(SEARCH("falso",H2)))</formula>
    </cfRule>
  </conditionalFormatting>
  <pageMargins left="0.7" right="0.7" top="0.75" bottom="0.75" header="0.3" footer="0.3"/>
  <pageSetup paperSize="9" scale="55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53F65-6A7D-4A10-B519-176813064AFA}">
  <sheetPr>
    <tabColor rgb="FFFFC000"/>
  </sheetPr>
  <dimension ref="A1:I165"/>
  <sheetViews>
    <sheetView workbookViewId="0">
      <selection activeCell="E2" sqref="E2:E77"/>
    </sheetView>
  </sheetViews>
  <sheetFormatPr defaultColWidth="9.1796875" defaultRowHeight="14.5" x14ac:dyDescent="0.35"/>
  <cols>
    <col min="1" max="2" width="8.7265625" style="3" customWidth="1"/>
    <col min="3" max="3" width="55.7265625" style="60" customWidth="1"/>
    <col min="4" max="4" width="10.7265625" style="3" customWidth="1"/>
    <col min="5" max="5" width="10.08984375" style="1" customWidth="1"/>
    <col min="6" max="6" width="61" style="53" bestFit="1" customWidth="1"/>
    <col min="7" max="7" width="9.1796875" style="53"/>
    <col min="8" max="16384" width="9.1796875" style="1"/>
  </cols>
  <sheetData>
    <row r="1" spans="1:9" ht="30" customHeight="1" thickBot="1" x14ac:dyDescent="0.4">
      <c r="A1" s="304" t="s">
        <v>1491</v>
      </c>
      <c r="B1" s="304"/>
      <c r="C1" s="304"/>
      <c r="D1" s="304"/>
      <c r="F1" s="1"/>
      <c r="G1" s="1"/>
    </row>
    <row r="2" spans="1:9" s="4" customFormat="1" ht="30" customHeight="1" thickBot="1" x14ac:dyDescent="0.4">
      <c r="A2" s="131" t="s">
        <v>52</v>
      </c>
      <c r="B2" s="67" t="s">
        <v>53</v>
      </c>
      <c r="C2" s="68" t="s">
        <v>0</v>
      </c>
      <c r="D2" s="62" t="s">
        <v>844</v>
      </c>
      <c r="E2" s="270" t="s">
        <v>842</v>
      </c>
      <c r="H2" s="241"/>
      <c r="I2" s="243"/>
    </row>
    <row r="3" spans="1:9" s="55" customFormat="1" ht="15" customHeight="1" thickBot="1" x14ac:dyDescent="0.4">
      <c r="A3" s="28" t="s">
        <v>1502</v>
      </c>
      <c r="B3" s="84">
        <v>460332</v>
      </c>
      <c r="C3" s="85" t="s">
        <v>1518</v>
      </c>
      <c r="D3" s="102">
        <v>1</v>
      </c>
      <c r="E3" s="285">
        <v>60</v>
      </c>
      <c r="F3" s="50"/>
      <c r="G3" s="1"/>
      <c r="H3" s="2"/>
      <c r="I3" s="242"/>
    </row>
    <row r="4" spans="1:9" ht="15" customHeight="1" thickBot="1" x14ac:dyDescent="0.4">
      <c r="A4" s="43" t="s">
        <v>1503</v>
      </c>
      <c r="B4" s="123">
        <v>460333</v>
      </c>
      <c r="C4" s="82" t="s">
        <v>1531</v>
      </c>
      <c r="D4" s="124">
        <v>1</v>
      </c>
      <c r="E4" s="271">
        <v>60</v>
      </c>
      <c r="F4" s="50"/>
      <c r="G4" s="1"/>
      <c r="H4" s="2"/>
      <c r="I4" s="242"/>
    </row>
    <row r="5" spans="1:9" ht="15" customHeight="1" thickBot="1" x14ac:dyDescent="0.4">
      <c r="A5" s="132">
        <v>14</v>
      </c>
      <c r="B5" s="133">
        <v>445171</v>
      </c>
      <c r="C5" s="85" t="s">
        <v>1515</v>
      </c>
      <c r="D5" s="121">
        <v>1</v>
      </c>
      <c r="E5" s="285">
        <v>40</v>
      </c>
      <c r="F5" s="50"/>
      <c r="G5" s="1"/>
      <c r="H5" s="2"/>
      <c r="I5" s="242"/>
    </row>
    <row r="6" spans="1:9" ht="15" customHeight="1" thickBot="1" x14ac:dyDescent="0.4">
      <c r="A6" s="32">
        <v>15</v>
      </c>
      <c r="B6" s="81">
        <v>460346</v>
      </c>
      <c r="C6" s="82" t="s">
        <v>1514</v>
      </c>
      <c r="D6" s="124">
        <v>1</v>
      </c>
      <c r="E6" s="271">
        <v>80</v>
      </c>
      <c r="F6" s="50"/>
      <c r="G6" s="1"/>
      <c r="H6" s="2"/>
      <c r="I6" s="242"/>
    </row>
    <row r="7" spans="1:9" ht="15" customHeight="1" thickBot="1" x14ac:dyDescent="0.4">
      <c r="A7" s="28">
        <v>17</v>
      </c>
      <c r="B7" s="84">
        <v>440131</v>
      </c>
      <c r="C7" s="85" t="s">
        <v>1516</v>
      </c>
      <c r="D7" s="121">
        <v>1</v>
      </c>
      <c r="E7" s="285">
        <v>35</v>
      </c>
      <c r="F7" s="50"/>
      <c r="G7" s="1"/>
      <c r="H7" s="2"/>
      <c r="I7" s="242"/>
    </row>
    <row r="8" spans="1:9" ht="15" customHeight="1" thickBot="1" x14ac:dyDescent="0.4">
      <c r="A8" s="32">
        <v>50</v>
      </c>
      <c r="B8" s="81">
        <v>430073</v>
      </c>
      <c r="C8" s="82" t="s">
        <v>1517</v>
      </c>
      <c r="D8" s="124">
        <v>1</v>
      </c>
      <c r="E8" s="271">
        <v>28</v>
      </c>
      <c r="F8" s="50"/>
      <c r="G8" s="1"/>
      <c r="H8" s="2"/>
      <c r="I8" s="242"/>
    </row>
    <row r="9" spans="1:9" ht="15" customHeight="1" thickBot="1" x14ac:dyDescent="0.4">
      <c r="A9" s="135">
        <v>51</v>
      </c>
      <c r="B9" s="87">
        <v>430075</v>
      </c>
      <c r="C9" s="88" t="s">
        <v>1433</v>
      </c>
      <c r="D9" s="153">
        <v>1</v>
      </c>
      <c r="E9" s="276">
        <v>50</v>
      </c>
      <c r="F9" s="50"/>
      <c r="G9" s="1"/>
      <c r="H9" s="2"/>
      <c r="I9" s="242"/>
    </row>
    <row r="10" spans="1:9" ht="15" customHeight="1" thickBot="1" x14ac:dyDescent="0.4">
      <c r="A10" s="134"/>
      <c r="B10" s="145"/>
      <c r="C10" s="146"/>
      <c r="D10" s="147"/>
      <c r="E10" s="295"/>
      <c r="F10" s="50"/>
      <c r="G10" s="1"/>
      <c r="H10" s="2"/>
      <c r="I10" s="242"/>
    </row>
    <row r="11" spans="1:9" s="2" customFormat="1" ht="15" customHeight="1" x14ac:dyDescent="0.35">
      <c r="A11" s="158" t="s">
        <v>1504</v>
      </c>
      <c r="B11" s="163">
        <v>470368</v>
      </c>
      <c r="C11" s="159" t="s">
        <v>1539</v>
      </c>
      <c r="D11" s="162">
        <v>1</v>
      </c>
      <c r="E11" s="294">
        <v>210</v>
      </c>
      <c r="F11" s="50"/>
      <c r="G11" s="1"/>
      <c r="I11" s="242"/>
    </row>
    <row r="12" spans="1:9" ht="15" customHeight="1" x14ac:dyDescent="0.35">
      <c r="A12" s="128" t="s">
        <v>1505</v>
      </c>
      <c r="B12" s="119">
        <v>398250</v>
      </c>
      <c r="C12" s="160" t="s">
        <v>1520</v>
      </c>
      <c r="D12" s="30">
        <v>1</v>
      </c>
      <c r="E12" s="296">
        <v>150</v>
      </c>
      <c r="F12" s="50"/>
      <c r="G12" s="1"/>
      <c r="H12" s="2"/>
      <c r="I12" s="242"/>
    </row>
    <row r="13" spans="1:9" ht="15" customHeight="1" x14ac:dyDescent="0.35">
      <c r="A13" s="128" t="s">
        <v>1484</v>
      </c>
      <c r="B13" s="119">
        <v>310670</v>
      </c>
      <c r="C13" s="160" t="s">
        <v>1537</v>
      </c>
      <c r="D13" s="30">
        <v>1</v>
      </c>
      <c r="E13" s="296">
        <v>16</v>
      </c>
      <c r="F13" s="50"/>
      <c r="G13" s="1"/>
      <c r="H13" s="2"/>
      <c r="I13" s="242"/>
    </row>
    <row r="14" spans="1:9" ht="15" customHeight="1" x14ac:dyDescent="0.35">
      <c r="A14" s="128" t="s">
        <v>1506</v>
      </c>
      <c r="B14" s="119">
        <v>132616</v>
      </c>
      <c r="C14" s="160" t="s">
        <v>55</v>
      </c>
      <c r="D14" s="30">
        <v>10</v>
      </c>
      <c r="E14" s="296">
        <v>1.6</v>
      </c>
      <c r="F14" s="50"/>
      <c r="G14" s="1"/>
      <c r="H14" s="2"/>
      <c r="I14" s="242"/>
    </row>
    <row r="15" spans="1:9" ht="15" customHeight="1" x14ac:dyDescent="0.35">
      <c r="A15" s="128" t="s">
        <v>1502</v>
      </c>
      <c r="B15" s="119">
        <v>460332</v>
      </c>
      <c r="C15" s="160" t="s">
        <v>1518</v>
      </c>
      <c r="D15" s="30">
        <v>1</v>
      </c>
      <c r="E15" s="296">
        <v>60</v>
      </c>
      <c r="F15" s="50"/>
      <c r="G15" s="1"/>
      <c r="H15" s="2"/>
      <c r="I15" s="242"/>
    </row>
    <row r="16" spans="1:9" ht="15" customHeight="1" x14ac:dyDescent="0.35">
      <c r="A16" s="128">
        <v>11</v>
      </c>
      <c r="B16" s="119">
        <v>133510</v>
      </c>
      <c r="C16" s="160" t="s">
        <v>838</v>
      </c>
      <c r="D16" s="30">
        <v>15</v>
      </c>
      <c r="E16" s="296">
        <v>1.2000000000000002</v>
      </c>
      <c r="F16" s="50"/>
      <c r="G16" s="1"/>
      <c r="H16" s="2"/>
      <c r="I16" s="242"/>
    </row>
    <row r="17" spans="1:9" ht="15" customHeight="1" thickBot="1" x14ac:dyDescent="0.4">
      <c r="A17" s="129">
        <v>12</v>
      </c>
      <c r="B17" s="120">
        <v>134601</v>
      </c>
      <c r="C17" s="161" t="s">
        <v>248</v>
      </c>
      <c r="D17" s="31">
        <v>15</v>
      </c>
      <c r="E17" s="297">
        <v>1.2000000000000002</v>
      </c>
      <c r="F17" s="50"/>
      <c r="G17" s="1"/>
      <c r="H17" s="2"/>
      <c r="I17" s="242"/>
    </row>
    <row r="18" spans="1:9" ht="15" customHeight="1" thickBot="1" x14ac:dyDescent="0.4">
      <c r="A18" s="132"/>
      <c r="B18" s="148"/>
      <c r="C18" s="143"/>
      <c r="D18" s="6"/>
      <c r="E18" s="298"/>
      <c r="F18" s="50"/>
      <c r="G18" s="1"/>
      <c r="H18" s="2"/>
      <c r="I18" s="242"/>
    </row>
    <row r="19" spans="1:9" s="2" customFormat="1" ht="15" customHeight="1" x14ac:dyDescent="0.35">
      <c r="A19" s="158" t="s">
        <v>1507</v>
      </c>
      <c r="B19" s="163">
        <v>470369</v>
      </c>
      <c r="C19" s="159" t="s">
        <v>1538</v>
      </c>
      <c r="D19" s="162">
        <v>1</v>
      </c>
      <c r="E19" s="294">
        <v>250</v>
      </c>
      <c r="F19" s="50"/>
      <c r="G19" s="1"/>
      <c r="I19" s="242"/>
    </row>
    <row r="20" spans="1:9" ht="15" customHeight="1" x14ac:dyDescent="0.35">
      <c r="A20" s="128" t="s">
        <v>1508</v>
      </c>
      <c r="B20" s="119">
        <v>398117</v>
      </c>
      <c r="C20" s="160" t="s">
        <v>1519</v>
      </c>
      <c r="D20" s="30">
        <v>1</v>
      </c>
      <c r="E20" s="296">
        <v>190</v>
      </c>
      <c r="F20" s="50"/>
      <c r="G20" s="1"/>
      <c r="H20" s="2"/>
      <c r="I20" s="242"/>
    </row>
    <row r="21" spans="1:9" ht="15" customHeight="1" x14ac:dyDescent="0.35">
      <c r="A21" s="128" t="s">
        <v>1484</v>
      </c>
      <c r="B21" s="119">
        <v>310670</v>
      </c>
      <c r="C21" s="160" t="s">
        <v>1537</v>
      </c>
      <c r="D21" s="30">
        <v>1</v>
      </c>
      <c r="E21" s="296">
        <v>16</v>
      </c>
      <c r="F21" s="50"/>
      <c r="G21" s="1"/>
      <c r="H21" s="2"/>
      <c r="I21" s="242"/>
    </row>
    <row r="22" spans="1:9" ht="15" customHeight="1" x14ac:dyDescent="0.35">
      <c r="A22" s="128" t="s">
        <v>1506</v>
      </c>
      <c r="B22" s="119">
        <v>132616</v>
      </c>
      <c r="C22" s="160" t="s">
        <v>55</v>
      </c>
      <c r="D22" s="30">
        <v>10</v>
      </c>
      <c r="E22" s="296">
        <v>1.6</v>
      </c>
      <c r="F22" s="50"/>
      <c r="G22" s="1"/>
      <c r="H22" s="2"/>
      <c r="I22" s="242"/>
    </row>
    <row r="23" spans="1:9" ht="15" customHeight="1" x14ac:dyDescent="0.35">
      <c r="A23" s="128" t="s">
        <v>1502</v>
      </c>
      <c r="B23" s="119">
        <v>460332</v>
      </c>
      <c r="C23" s="160" t="s">
        <v>1518</v>
      </c>
      <c r="D23" s="30">
        <v>1</v>
      </c>
      <c r="E23" s="296">
        <v>60</v>
      </c>
      <c r="F23" s="50"/>
      <c r="G23" s="1"/>
      <c r="H23" s="2"/>
      <c r="I23" s="242"/>
    </row>
    <row r="24" spans="1:9" ht="15" customHeight="1" x14ac:dyDescent="0.35">
      <c r="A24" s="128">
        <v>11</v>
      </c>
      <c r="B24" s="119">
        <v>133510</v>
      </c>
      <c r="C24" s="160" t="s">
        <v>838</v>
      </c>
      <c r="D24" s="30">
        <v>15</v>
      </c>
      <c r="E24" s="296">
        <v>1.2000000000000002</v>
      </c>
      <c r="F24" s="50"/>
      <c r="G24" s="1"/>
      <c r="H24" s="2"/>
      <c r="I24" s="242"/>
    </row>
    <row r="25" spans="1:9" ht="15" customHeight="1" thickBot="1" x14ac:dyDescent="0.4">
      <c r="A25" s="129">
        <v>12</v>
      </c>
      <c r="B25" s="120">
        <v>134601</v>
      </c>
      <c r="C25" s="161" t="s">
        <v>248</v>
      </c>
      <c r="D25" s="31">
        <v>15</v>
      </c>
      <c r="E25" s="297">
        <v>1.2000000000000002</v>
      </c>
      <c r="F25" s="50"/>
      <c r="G25" s="1"/>
      <c r="H25" s="2"/>
      <c r="I25" s="242"/>
    </row>
    <row r="26" spans="1:9" ht="15" customHeight="1" thickBot="1" x14ac:dyDescent="0.4">
      <c r="A26" s="132"/>
      <c r="B26" s="148"/>
      <c r="C26" s="143"/>
      <c r="D26" s="6"/>
      <c r="E26" s="298"/>
      <c r="F26" s="50"/>
      <c r="G26" s="1"/>
      <c r="H26" s="2"/>
      <c r="I26" s="242"/>
    </row>
    <row r="27" spans="1:9" s="2" customFormat="1" ht="15" customHeight="1" x14ac:dyDescent="0.35">
      <c r="A27" s="158" t="s">
        <v>1509</v>
      </c>
      <c r="B27" s="163">
        <v>470382</v>
      </c>
      <c r="C27" s="159" t="s">
        <v>1535</v>
      </c>
      <c r="D27" s="162">
        <v>1</v>
      </c>
      <c r="E27" s="294">
        <v>240</v>
      </c>
      <c r="F27" s="50"/>
      <c r="G27" s="1"/>
      <c r="I27" s="242"/>
    </row>
    <row r="28" spans="1:9" ht="15" customHeight="1" x14ac:dyDescent="0.35">
      <c r="A28" s="128" t="s">
        <v>1510</v>
      </c>
      <c r="B28" s="119">
        <v>398118</v>
      </c>
      <c r="C28" s="160" t="s">
        <v>1536</v>
      </c>
      <c r="D28" s="30">
        <v>1</v>
      </c>
      <c r="E28" s="296">
        <v>170</v>
      </c>
      <c r="F28" s="50"/>
      <c r="G28" s="1"/>
      <c r="H28" s="2"/>
      <c r="I28" s="242"/>
    </row>
    <row r="29" spans="1:9" ht="15" customHeight="1" x14ac:dyDescent="0.35">
      <c r="A29" s="128" t="s">
        <v>1484</v>
      </c>
      <c r="B29" s="119">
        <v>310670</v>
      </c>
      <c r="C29" s="160" t="s">
        <v>1537</v>
      </c>
      <c r="D29" s="30">
        <v>1</v>
      </c>
      <c r="E29" s="296">
        <v>16</v>
      </c>
      <c r="F29" s="50"/>
      <c r="G29" s="1"/>
      <c r="H29" s="2"/>
      <c r="I29" s="242"/>
    </row>
    <row r="30" spans="1:9" ht="15" customHeight="1" x14ac:dyDescent="0.35">
      <c r="A30" s="128" t="s">
        <v>1506</v>
      </c>
      <c r="B30" s="119">
        <v>132616</v>
      </c>
      <c r="C30" s="160" t="s">
        <v>55</v>
      </c>
      <c r="D30" s="30">
        <v>10</v>
      </c>
      <c r="E30" s="296">
        <v>1.6</v>
      </c>
      <c r="F30" s="50"/>
      <c r="G30" s="1"/>
      <c r="H30" s="2"/>
      <c r="I30" s="242"/>
    </row>
    <row r="31" spans="1:9" ht="15" customHeight="1" x14ac:dyDescent="0.35">
      <c r="A31" s="128" t="s">
        <v>1502</v>
      </c>
      <c r="B31" s="119">
        <v>460332</v>
      </c>
      <c r="C31" s="160" t="s">
        <v>1518</v>
      </c>
      <c r="D31" s="30">
        <v>1</v>
      </c>
      <c r="E31" s="296">
        <v>60</v>
      </c>
      <c r="F31" s="50"/>
      <c r="G31" s="1"/>
      <c r="H31" s="2"/>
      <c r="I31" s="242"/>
    </row>
    <row r="32" spans="1:9" ht="15" customHeight="1" x14ac:dyDescent="0.35">
      <c r="A32" s="128">
        <v>11</v>
      </c>
      <c r="B32" s="119">
        <v>133510</v>
      </c>
      <c r="C32" s="160" t="s">
        <v>838</v>
      </c>
      <c r="D32" s="30">
        <v>15</v>
      </c>
      <c r="E32" s="296">
        <v>1.2000000000000002</v>
      </c>
      <c r="F32" s="50"/>
      <c r="G32" s="1"/>
      <c r="H32" s="2"/>
      <c r="I32" s="242"/>
    </row>
    <row r="33" spans="1:9" ht="15" customHeight="1" thickBot="1" x14ac:dyDescent="0.4">
      <c r="A33" s="129">
        <v>12</v>
      </c>
      <c r="B33" s="120">
        <v>134601</v>
      </c>
      <c r="C33" s="161" t="s">
        <v>248</v>
      </c>
      <c r="D33" s="31">
        <v>15</v>
      </c>
      <c r="E33" s="297">
        <v>1.2000000000000002</v>
      </c>
      <c r="F33" s="50"/>
      <c r="G33" s="1"/>
      <c r="H33" s="2"/>
      <c r="I33" s="242"/>
    </row>
    <row r="34" spans="1:9" ht="15" customHeight="1" thickBot="1" x14ac:dyDescent="0.4">
      <c r="A34" s="132"/>
      <c r="B34" s="148"/>
      <c r="C34" s="143"/>
      <c r="D34" s="6"/>
      <c r="E34" s="298"/>
      <c r="F34" s="50"/>
      <c r="G34" s="1"/>
      <c r="H34" s="2"/>
      <c r="I34" s="242"/>
    </row>
    <row r="35" spans="1:9" s="2" customFormat="1" ht="15" customHeight="1" x14ac:dyDescent="0.35">
      <c r="A35" s="158" t="s">
        <v>1511</v>
      </c>
      <c r="B35" s="163">
        <v>470366</v>
      </c>
      <c r="C35" s="159" t="s">
        <v>1532</v>
      </c>
      <c r="D35" s="162">
        <v>1</v>
      </c>
      <c r="E35" s="294">
        <v>220</v>
      </c>
      <c r="F35" s="50"/>
      <c r="G35" s="1"/>
      <c r="I35" s="242"/>
    </row>
    <row r="36" spans="1:9" ht="15" customHeight="1" x14ac:dyDescent="0.35">
      <c r="A36" s="128" t="s">
        <v>1512</v>
      </c>
      <c r="B36" s="119">
        <v>398240</v>
      </c>
      <c r="C36" s="160" t="s">
        <v>1533</v>
      </c>
      <c r="D36" s="30">
        <v>1</v>
      </c>
      <c r="E36" s="296">
        <v>110</v>
      </c>
      <c r="F36" s="50"/>
      <c r="G36" s="1"/>
      <c r="H36" s="2"/>
      <c r="I36" s="242"/>
    </row>
    <row r="37" spans="1:9" ht="15" customHeight="1" x14ac:dyDescent="0.35">
      <c r="A37" s="128" t="s">
        <v>1485</v>
      </c>
      <c r="B37" s="119">
        <v>310671</v>
      </c>
      <c r="C37" s="160" t="s">
        <v>1534</v>
      </c>
      <c r="D37" s="30">
        <v>1</v>
      </c>
      <c r="E37" s="296">
        <v>45</v>
      </c>
      <c r="F37" s="50"/>
      <c r="G37" s="1"/>
      <c r="H37" s="2"/>
      <c r="I37" s="242"/>
    </row>
    <row r="38" spans="1:9" ht="15" customHeight="1" x14ac:dyDescent="0.35">
      <c r="A38" s="128" t="s">
        <v>1513</v>
      </c>
      <c r="B38" s="119">
        <v>132600</v>
      </c>
      <c r="C38" s="160" t="s">
        <v>70</v>
      </c>
      <c r="D38" s="30">
        <v>30</v>
      </c>
      <c r="E38" s="296">
        <v>0.60000000000000009</v>
      </c>
      <c r="F38" s="50"/>
      <c r="G38" s="1"/>
      <c r="H38" s="2"/>
      <c r="I38" s="242"/>
    </row>
    <row r="39" spans="1:9" ht="15" customHeight="1" x14ac:dyDescent="0.35">
      <c r="A39" s="128" t="s">
        <v>1503</v>
      </c>
      <c r="B39" s="119">
        <v>460333</v>
      </c>
      <c r="C39" s="160" t="s">
        <v>1531</v>
      </c>
      <c r="D39" s="30">
        <v>1</v>
      </c>
      <c r="E39" s="296">
        <v>60</v>
      </c>
      <c r="F39" s="50"/>
      <c r="G39" s="1"/>
      <c r="H39" s="2"/>
      <c r="I39" s="242"/>
    </row>
    <row r="40" spans="1:9" ht="15" customHeight="1" thickBot="1" x14ac:dyDescent="0.4">
      <c r="A40" s="129">
        <v>11</v>
      </c>
      <c r="B40" s="120">
        <v>133510</v>
      </c>
      <c r="C40" s="161" t="s">
        <v>838</v>
      </c>
      <c r="D40" s="31">
        <v>15</v>
      </c>
      <c r="E40" s="297">
        <v>1.2000000000000002</v>
      </c>
      <c r="F40" s="50"/>
      <c r="G40" s="1"/>
      <c r="H40" s="2"/>
      <c r="I40" s="242"/>
    </row>
    <row r="41" spans="1:9" ht="15" customHeight="1" thickBot="1" x14ac:dyDescent="0.4">
      <c r="A41" s="154"/>
      <c r="B41" s="155"/>
      <c r="C41" s="156"/>
      <c r="D41" s="157"/>
      <c r="E41" s="299"/>
      <c r="F41" s="50"/>
      <c r="G41" s="1"/>
      <c r="H41" s="2"/>
      <c r="I41" s="242"/>
    </row>
    <row r="42" spans="1:9" ht="15" customHeight="1" x14ac:dyDescent="0.35">
      <c r="A42" s="149">
        <v>1</v>
      </c>
      <c r="B42" s="150">
        <v>311670</v>
      </c>
      <c r="C42" s="151" t="s">
        <v>1493</v>
      </c>
      <c r="D42" s="152">
        <v>1</v>
      </c>
      <c r="E42" s="288">
        <v>100</v>
      </c>
      <c r="F42" s="50"/>
      <c r="G42" s="1"/>
      <c r="H42" s="2"/>
      <c r="I42" s="242"/>
    </row>
    <row r="43" spans="1:9" ht="15" customHeight="1" x14ac:dyDescent="0.35">
      <c r="A43" s="127">
        <v>2</v>
      </c>
      <c r="B43" s="73">
        <v>157003</v>
      </c>
      <c r="C43" s="63" t="s">
        <v>5</v>
      </c>
      <c r="D43" s="30">
        <v>4</v>
      </c>
      <c r="E43" s="274">
        <v>4.5</v>
      </c>
      <c r="F43" s="50"/>
      <c r="G43" s="1"/>
      <c r="H43" s="2"/>
      <c r="I43" s="242"/>
    </row>
    <row r="44" spans="1:9" ht="15" customHeight="1" x14ac:dyDescent="0.35">
      <c r="A44" s="127">
        <v>3</v>
      </c>
      <c r="B44" s="73">
        <v>121016</v>
      </c>
      <c r="C44" s="63" t="s">
        <v>6</v>
      </c>
      <c r="D44" s="30">
        <v>3</v>
      </c>
      <c r="E44" s="274">
        <v>7</v>
      </c>
      <c r="F44" s="50"/>
      <c r="G44" s="1"/>
      <c r="H44" s="2"/>
      <c r="I44" s="242"/>
    </row>
    <row r="45" spans="1:9" ht="15" customHeight="1" x14ac:dyDescent="0.35">
      <c r="A45" s="127">
        <v>4</v>
      </c>
      <c r="B45" s="73">
        <v>350430</v>
      </c>
      <c r="C45" s="63" t="s">
        <v>2</v>
      </c>
      <c r="D45" s="30">
        <v>15</v>
      </c>
      <c r="E45" s="274">
        <v>1.2000000000000002</v>
      </c>
      <c r="F45" s="50"/>
      <c r="G45" s="1"/>
      <c r="H45" s="2"/>
      <c r="I45" s="242"/>
    </row>
    <row r="46" spans="1:9" ht="15" customHeight="1" x14ac:dyDescent="0.35">
      <c r="A46" s="127">
        <v>5</v>
      </c>
      <c r="B46" s="73">
        <v>134520</v>
      </c>
      <c r="C46" s="63" t="s">
        <v>1494</v>
      </c>
      <c r="D46" s="30">
        <v>30</v>
      </c>
      <c r="E46" s="274">
        <v>0.60000000000000009</v>
      </c>
      <c r="F46" s="50"/>
      <c r="G46" s="1"/>
      <c r="H46" s="2"/>
      <c r="I46" s="242"/>
    </row>
    <row r="47" spans="1:9" ht="15" customHeight="1" x14ac:dyDescent="0.35">
      <c r="A47" s="127">
        <v>10</v>
      </c>
      <c r="B47" s="73">
        <v>121402</v>
      </c>
      <c r="C47" s="63" t="s">
        <v>1495</v>
      </c>
      <c r="D47" s="30">
        <v>3</v>
      </c>
      <c r="E47" s="274">
        <v>7</v>
      </c>
      <c r="F47" s="50"/>
      <c r="G47" s="1"/>
      <c r="H47" s="2"/>
      <c r="I47" s="242"/>
    </row>
    <row r="48" spans="1:9" ht="15" customHeight="1" x14ac:dyDescent="0.35">
      <c r="A48" s="127">
        <v>12</v>
      </c>
      <c r="B48" s="73">
        <v>134601</v>
      </c>
      <c r="C48" s="63" t="s">
        <v>248</v>
      </c>
      <c r="D48" s="30">
        <v>15</v>
      </c>
      <c r="E48" s="274">
        <v>1.2000000000000002</v>
      </c>
      <c r="F48" s="50"/>
      <c r="G48" s="1"/>
      <c r="H48" s="2"/>
      <c r="I48" s="242"/>
    </row>
    <row r="49" spans="1:9" ht="15" customHeight="1" x14ac:dyDescent="0.35">
      <c r="A49" s="127">
        <v>13</v>
      </c>
      <c r="B49" s="48">
        <v>184053</v>
      </c>
      <c r="C49" s="63" t="s">
        <v>4</v>
      </c>
      <c r="D49" s="30">
        <v>5</v>
      </c>
      <c r="E49" s="274">
        <v>3.5</v>
      </c>
      <c r="F49" s="50"/>
      <c r="G49" s="1"/>
      <c r="H49" s="2"/>
      <c r="I49" s="242"/>
    </row>
    <row r="50" spans="1:9" ht="15" customHeight="1" x14ac:dyDescent="0.35">
      <c r="A50" s="127">
        <v>16</v>
      </c>
      <c r="B50" s="73">
        <v>156075</v>
      </c>
      <c r="C50" s="63" t="s">
        <v>1374</v>
      </c>
      <c r="D50" s="30">
        <v>10</v>
      </c>
      <c r="E50" s="274">
        <v>1.8</v>
      </c>
      <c r="F50" s="50"/>
      <c r="G50" s="1"/>
      <c r="H50" s="2"/>
      <c r="I50" s="242"/>
    </row>
    <row r="51" spans="1:9" ht="15" customHeight="1" x14ac:dyDescent="0.35">
      <c r="A51" s="127">
        <v>18</v>
      </c>
      <c r="B51" s="73">
        <v>321170</v>
      </c>
      <c r="C51" s="63" t="s">
        <v>1540</v>
      </c>
      <c r="D51" s="30">
        <v>10</v>
      </c>
      <c r="E51" s="274">
        <v>1.6</v>
      </c>
      <c r="F51" s="50"/>
      <c r="G51" s="1"/>
      <c r="H51" s="2"/>
      <c r="I51" s="242"/>
    </row>
    <row r="52" spans="1:9" ht="15" customHeight="1" x14ac:dyDescent="0.35">
      <c r="A52" s="127">
        <v>19</v>
      </c>
      <c r="B52" s="73">
        <v>322890</v>
      </c>
      <c r="C52" s="63" t="s">
        <v>1496</v>
      </c>
      <c r="D52" s="30">
        <v>2</v>
      </c>
      <c r="E52" s="274">
        <v>12</v>
      </c>
      <c r="F52" s="50"/>
      <c r="G52" s="1"/>
      <c r="H52" s="2"/>
      <c r="I52" s="242"/>
    </row>
    <row r="53" spans="1:9" ht="15" customHeight="1" x14ac:dyDescent="0.35">
      <c r="A53" s="127">
        <v>20</v>
      </c>
      <c r="B53" s="73">
        <v>134503</v>
      </c>
      <c r="C53" s="63" t="s">
        <v>3</v>
      </c>
      <c r="D53" s="30">
        <v>30</v>
      </c>
      <c r="E53" s="274">
        <v>0.60000000000000009</v>
      </c>
      <c r="F53" s="50"/>
      <c r="G53" s="1"/>
      <c r="H53" s="2"/>
      <c r="I53" s="242"/>
    </row>
    <row r="54" spans="1:9" ht="15" customHeight="1" x14ac:dyDescent="0.35">
      <c r="A54" s="127">
        <v>21</v>
      </c>
      <c r="B54" s="73">
        <v>322851</v>
      </c>
      <c r="C54" s="63" t="s">
        <v>1679</v>
      </c>
      <c r="D54" s="30">
        <v>5</v>
      </c>
      <c r="E54" s="274">
        <v>3.5</v>
      </c>
      <c r="F54" s="50"/>
      <c r="G54" s="1"/>
      <c r="H54" s="2"/>
      <c r="I54" s="242"/>
    </row>
    <row r="55" spans="1:9" ht="15" customHeight="1" x14ac:dyDescent="0.35">
      <c r="A55" s="127">
        <v>22</v>
      </c>
      <c r="B55" s="73">
        <v>130203</v>
      </c>
      <c r="C55" s="63" t="s">
        <v>19</v>
      </c>
      <c r="D55" s="30">
        <v>10</v>
      </c>
      <c r="E55" s="274">
        <v>1.6</v>
      </c>
      <c r="F55" s="50"/>
      <c r="G55" s="1"/>
      <c r="H55" s="2"/>
      <c r="I55" s="242"/>
    </row>
    <row r="56" spans="1:9" ht="15" customHeight="1" x14ac:dyDescent="0.35">
      <c r="A56" s="127">
        <v>23</v>
      </c>
      <c r="B56" s="73">
        <v>360480</v>
      </c>
      <c r="C56" s="63" t="s">
        <v>20</v>
      </c>
      <c r="D56" s="30">
        <v>1</v>
      </c>
      <c r="E56" s="274">
        <v>22</v>
      </c>
      <c r="F56" s="50"/>
      <c r="G56" s="1"/>
      <c r="H56" s="2"/>
      <c r="I56" s="242"/>
    </row>
    <row r="57" spans="1:9" ht="15" customHeight="1" x14ac:dyDescent="0.35">
      <c r="A57" s="127">
        <v>24</v>
      </c>
      <c r="B57" s="73">
        <v>130604</v>
      </c>
      <c r="C57" s="63" t="s">
        <v>21</v>
      </c>
      <c r="D57" s="30">
        <v>10</v>
      </c>
      <c r="E57" s="274">
        <v>1.6</v>
      </c>
      <c r="F57" s="50"/>
      <c r="G57" s="1"/>
      <c r="H57" s="2"/>
      <c r="I57" s="242"/>
    </row>
    <row r="58" spans="1:9" ht="15" customHeight="1" x14ac:dyDescent="0.35">
      <c r="A58" s="127">
        <v>25</v>
      </c>
      <c r="B58" s="73">
        <v>131710</v>
      </c>
      <c r="C58" s="63" t="s">
        <v>28</v>
      </c>
      <c r="D58" s="30">
        <v>30</v>
      </c>
      <c r="E58" s="274">
        <v>0.60000000000000009</v>
      </c>
      <c r="F58" s="50"/>
      <c r="G58" s="1"/>
      <c r="H58" s="2"/>
      <c r="I58" s="242"/>
    </row>
    <row r="59" spans="1:9" ht="15" customHeight="1" x14ac:dyDescent="0.35">
      <c r="A59" s="127">
        <v>26</v>
      </c>
      <c r="B59" s="73">
        <v>134507</v>
      </c>
      <c r="C59" s="63" t="s">
        <v>24</v>
      </c>
      <c r="D59" s="30">
        <v>30</v>
      </c>
      <c r="E59" s="274">
        <v>0.60000000000000009</v>
      </c>
      <c r="F59" s="50"/>
      <c r="G59" s="1"/>
      <c r="H59" s="2"/>
      <c r="I59" s="242"/>
    </row>
    <row r="60" spans="1:9" ht="15" customHeight="1" x14ac:dyDescent="0.35">
      <c r="A60" s="127">
        <v>27</v>
      </c>
      <c r="B60" s="73">
        <v>322860</v>
      </c>
      <c r="C60" s="63" t="s">
        <v>1497</v>
      </c>
      <c r="D60" s="30">
        <v>1</v>
      </c>
      <c r="E60" s="274">
        <v>18</v>
      </c>
      <c r="F60" s="50"/>
      <c r="G60" s="1"/>
      <c r="H60" s="2"/>
      <c r="I60" s="242"/>
    </row>
    <row r="61" spans="1:9" ht="15" customHeight="1" x14ac:dyDescent="0.35">
      <c r="A61" s="127">
        <v>28</v>
      </c>
      <c r="B61" s="73">
        <v>322520</v>
      </c>
      <c r="C61" s="63" t="s">
        <v>973</v>
      </c>
      <c r="D61" s="30">
        <v>15</v>
      </c>
      <c r="E61" s="274">
        <v>1.2000000000000002</v>
      </c>
      <c r="F61" s="50"/>
      <c r="G61" s="1"/>
      <c r="H61" s="2"/>
      <c r="I61" s="242"/>
    </row>
    <row r="62" spans="1:9" ht="15" customHeight="1" x14ac:dyDescent="0.35">
      <c r="A62" s="127">
        <v>29</v>
      </c>
      <c r="B62" s="73">
        <v>166010</v>
      </c>
      <c r="C62" s="63" t="s">
        <v>58</v>
      </c>
      <c r="D62" s="30">
        <v>1</v>
      </c>
      <c r="E62" s="274">
        <v>45</v>
      </c>
      <c r="F62" s="50"/>
      <c r="G62" s="1"/>
      <c r="H62" s="2"/>
      <c r="I62" s="242"/>
    </row>
    <row r="63" spans="1:9" ht="15" customHeight="1" x14ac:dyDescent="0.35">
      <c r="A63" s="127">
        <v>30</v>
      </c>
      <c r="B63" s="48">
        <v>134210</v>
      </c>
      <c r="C63" s="63" t="s">
        <v>223</v>
      </c>
      <c r="D63" s="30">
        <v>30</v>
      </c>
      <c r="E63" s="274">
        <v>0.60000000000000009</v>
      </c>
      <c r="F63" s="50"/>
      <c r="G63" s="1"/>
      <c r="H63" s="2"/>
      <c r="I63" s="242"/>
    </row>
    <row r="64" spans="1:9" ht="15" customHeight="1" x14ac:dyDescent="0.35">
      <c r="A64" s="127">
        <v>31</v>
      </c>
      <c r="B64" s="73">
        <v>134508</v>
      </c>
      <c r="C64" s="63" t="s">
        <v>242</v>
      </c>
      <c r="D64" s="30">
        <v>30</v>
      </c>
      <c r="E64" s="274">
        <v>0.60000000000000009</v>
      </c>
      <c r="F64" s="50"/>
      <c r="G64" s="1"/>
      <c r="H64" s="2"/>
      <c r="I64" s="242"/>
    </row>
    <row r="65" spans="1:9" ht="15" customHeight="1" x14ac:dyDescent="0.35">
      <c r="A65" s="127">
        <v>32</v>
      </c>
      <c r="B65" s="73">
        <v>132607</v>
      </c>
      <c r="C65" s="63" t="s">
        <v>60</v>
      </c>
      <c r="D65" s="30">
        <v>10</v>
      </c>
      <c r="E65" s="274">
        <v>1.6</v>
      </c>
      <c r="F65" s="50"/>
      <c r="G65" s="1"/>
      <c r="H65" s="2"/>
      <c r="I65" s="242"/>
    </row>
    <row r="66" spans="1:9" ht="15" customHeight="1" x14ac:dyDescent="0.35">
      <c r="A66" s="127">
        <v>33</v>
      </c>
      <c r="B66" s="73">
        <v>162102</v>
      </c>
      <c r="C66" s="63" t="s">
        <v>1314</v>
      </c>
      <c r="D66" s="30">
        <v>1</v>
      </c>
      <c r="E66" s="274">
        <v>100</v>
      </c>
      <c r="F66" s="50"/>
      <c r="G66" s="1"/>
      <c r="H66" s="2"/>
      <c r="I66" s="242"/>
    </row>
    <row r="67" spans="1:9" ht="15" customHeight="1" x14ac:dyDescent="0.35">
      <c r="A67" s="127">
        <v>34</v>
      </c>
      <c r="B67" s="73">
        <v>131412</v>
      </c>
      <c r="C67" s="63" t="s">
        <v>852</v>
      </c>
      <c r="D67" s="30">
        <v>30</v>
      </c>
      <c r="E67" s="274">
        <v>0.60000000000000009</v>
      </c>
      <c r="F67" s="50"/>
      <c r="G67" s="1"/>
      <c r="H67" s="2"/>
      <c r="I67" s="242"/>
    </row>
    <row r="68" spans="1:9" ht="15" customHeight="1" x14ac:dyDescent="0.35">
      <c r="A68" s="127">
        <v>35</v>
      </c>
      <c r="B68" s="73">
        <v>131202</v>
      </c>
      <c r="C68" s="63" t="s">
        <v>61</v>
      </c>
      <c r="D68" s="30">
        <v>30</v>
      </c>
      <c r="E68" s="274">
        <v>0.60000000000000009</v>
      </c>
      <c r="F68" s="50"/>
      <c r="G68" s="1"/>
      <c r="H68" s="2"/>
      <c r="I68" s="242"/>
    </row>
    <row r="69" spans="1:9" ht="15" customHeight="1" x14ac:dyDescent="0.35">
      <c r="A69" s="127">
        <v>36</v>
      </c>
      <c r="B69" s="73">
        <v>184036</v>
      </c>
      <c r="C69" s="63" t="s">
        <v>62</v>
      </c>
      <c r="D69" s="30">
        <v>2</v>
      </c>
      <c r="E69" s="274">
        <v>12</v>
      </c>
      <c r="F69" s="50"/>
      <c r="G69" s="1"/>
      <c r="H69" s="2"/>
      <c r="I69" s="242"/>
    </row>
    <row r="70" spans="1:9" ht="15" customHeight="1" x14ac:dyDescent="0.35">
      <c r="A70" s="128">
        <v>37</v>
      </c>
      <c r="B70" s="119">
        <v>134206</v>
      </c>
      <c r="C70" s="63" t="s">
        <v>222</v>
      </c>
      <c r="D70" s="30">
        <v>30</v>
      </c>
      <c r="E70" s="274">
        <v>0.60000000000000009</v>
      </c>
      <c r="F70" s="50"/>
      <c r="G70" s="1"/>
      <c r="H70" s="2"/>
      <c r="I70" s="242"/>
    </row>
    <row r="71" spans="1:9" ht="15" customHeight="1" x14ac:dyDescent="0.35">
      <c r="A71" s="128">
        <v>38</v>
      </c>
      <c r="B71" s="119">
        <v>168001</v>
      </c>
      <c r="C71" s="63" t="s">
        <v>63</v>
      </c>
      <c r="D71" s="30">
        <v>5</v>
      </c>
      <c r="E71" s="274">
        <v>3.5</v>
      </c>
      <c r="F71" s="50"/>
      <c r="G71" s="1"/>
      <c r="H71" s="2"/>
      <c r="I71" s="242"/>
    </row>
    <row r="72" spans="1:9" ht="15" customHeight="1" x14ac:dyDescent="0.35">
      <c r="A72" s="128">
        <v>39</v>
      </c>
      <c r="B72" s="119">
        <v>184056</v>
      </c>
      <c r="C72" s="63" t="s">
        <v>41</v>
      </c>
      <c r="D72" s="30">
        <v>30</v>
      </c>
      <c r="E72" s="274">
        <v>0.60000000000000009</v>
      </c>
      <c r="F72" s="50"/>
      <c r="G72" s="1"/>
      <c r="H72" s="2"/>
      <c r="I72" s="242"/>
    </row>
    <row r="73" spans="1:9" ht="15" customHeight="1" x14ac:dyDescent="0.35">
      <c r="A73" s="128">
        <v>40</v>
      </c>
      <c r="B73" s="119">
        <v>322870</v>
      </c>
      <c r="C73" s="63" t="s">
        <v>1498</v>
      </c>
      <c r="D73" s="30">
        <v>2</v>
      </c>
      <c r="E73" s="274">
        <v>14</v>
      </c>
      <c r="F73" s="50"/>
      <c r="G73" s="1"/>
      <c r="H73" s="2"/>
      <c r="I73" s="242"/>
    </row>
    <row r="74" spans="1:9" ht="15" customHeight="1" x14ac:dyDescent="0.35">
      <c r="A74" s="128">
        <v>41</v>
      </c>
      <c r="B74" s="119">
        <v>328720</v>
      </c>
      <c r="C74" s="63" t="s">
        <v>1499</v>
      </c>
      <c r="D74" s="30">
        <v>1</v>
      </c>
      <c r="E74" s="274">
        <v>40</v>
      </c>
      <c r="F74" s="50"/>
      <c r="G74" s="1"/>
      <c r="H74" s="2"/>
      <c r="I74" s="242"/>
    </row>
    <row r="75" spans="1:9" ht="15" customHeight="1" x14ac:dyDescent="0.35">
      <c r="A75" s="128">
        <v>42</v>
      </c>
      <c r="B75" s="119">
        <v>134310</v>
      </c>
      <c r="C75" s="63" t="s">
        <v>237</v>
      </c>
      <c r="D75" s="30">
        <v>15</v>
      </c>
      <c r="E75" s="274">
        <v>1.2000000000000002</v>
      </c>
      <c r="F75" s="50"/>
      <c r="G75" s="1"/>
      <c r="H75" s="2"/>
      <c r="I75" s="242"/>
    </row>
    <row r="76" spans="1:9" ht="15" customHeight="1" x14ac:dyDescent="0.35">
      <c r="A76" s="128">
        <v>43</v>
      </c>
      <c r="B76" s="119">
        <v>322910</v>
      </c>
      <c r="C76" s="63" t="s">
        <v>1501</v>
      </c>
      <c r="D76" s="30">
        <v>4</v>
      </c>
      <c r="E76" s="274">
        <v>4.5</v>
      </c>
      <c r="F76" s="50"/>
      <c r="G76" s="1"/>
      <c r="H76" s="2"/>
      <c r="I76" s="242"/>
    </row>
    <row r="77" spans="1:9" ht="15" customHeight="1" thickBot="1" x14ac:dyDescent="0.4">
      <c r="A77" s="129">
        <v>44</v>
      </c>
      <c r="B77" s="120">
        <v>382831</v>
      </c>
      <c r="C77" s="69" t="s">
        <v>1500</v>
      </c>
      <c r="D77" s="31">
        <v>1</v>
      </c>
      <c r="E77" s="275">
        <v>16</v>
      </c>
      <c r="F77" s="50"/>
      <c r="G77" s="1"/>
      <c r="H77" s="2"/>
      <c r="I77" s="242"/>
    </row>
    <row r="78" spans="1:9" ht="15" customHeight="1" x14ac:dyDescent="0.35">
      <c r="B78" s="7"/>
      <c r="C78" s="9"/>
      <c r="D78" s="6"/>
      <c r="F78" s="50"/>
      <c r="G78" s="1"/>
    </row>
    <row r="79" spans="1:9" ht="15" customHeight="1" x14ac:dyDescent="0.35">
      <c r="B79" s="7"/>
      <c r="C79" s="9"/>
      <c r="D79" s="6"/>
      <c r="F79" s="50"/>
      <c r="G79" s="1"/>
    </row>
    <row r="80" spans="1:9" ht="15" customHeight="1" x14ac:dyDescent="0.35">
      <c r="B80" s="7"/>
      <c r="C80" s="9"/>
      <c r="D80" s="6"/>
      <c r="F80" s="50"/>
      <c r="G80" s="1"/>
    </row>
    <row r="81" spans="2:7" ht="15" customHeight="1" x14ac:dyDescent="0.35">
      <c r="B81" s="7"/>
      <c r="C81" s="9"/>
      <c r="D81" s="6"/>
      <c r="F81" s="50"/>
      <c r="G81" s="1"/>
    </row>
    <row r="82" spans="2:7" ht="15" customHeight="1" x14ac:dyDescent="0.35">
      <c r="B82" s="7"/>
      <c r="C82" s="9"/>
      <c r="D82" s="6"/>
      <c r="F82" s="50"/>
      <c r="G82" s="1"/>
    </row>
    <row r="83" spans="2:7" ht="15" customHeight="1" x14ac:dyDescent="0.35">
      <c r="B83" s="7"/>
      <c r="C83" s="9"/>
      <c r="D83" s="6"/>
      <c r="F83" s="50"/>
      <c r="G83" s="1"/>
    </row>
    <row r="84" spans="2:7" ht="15" customHeight="1" x14ac:dyDescent="0.35">
      <c r="B84" s="7"/>
      <c r="C84" s="9"/>
      <c r="D84" s="6"/>
      <c r="F84" s="50"/>
      <c r="G84" s="1"/>
    </row>
    <row r="85" spans="2:7" ht="15" customHeight="1" x14ac:dyDescent="0.35">
      <c r="B85" s="7"/>
      <c r="C85" s="9"/>
      <c r="D85" s="6"/>
      <c r="F85" s="50"/>
      <c r="G85" s="1"/>
    </row>
    <row r="86" spans="2:7" ht="15" customHeight="1" x14ac:dyDescent="0.35">
      <c r="B86" s="7"/>
      <c r="C86" s="9"/>
      <c r="D86" s="6"/>
      <c r="F86" s="50"/>
      <c r="G86" s="1"/>
    </row>
    <row r="87" spans="2:7" ht="15" customHeight="1" x14ac:dyDescent="0.35">
      <c r="B87" s="7"/>
      <c r="C87" s="9"/>
      <c r="D87" s="6"/>
      <c r="F87" s="50"/>
      <c r="G87" s="1"/>
    </row>
    <row r="88" spans="2:7" ht="15" customHeight="1" x14ac:dyDescent="0.35">
      <c r="B88" s="7"/>
      <c r="C88" s="9"/>
      <c r="D88" s="6"/>
      <c r="F88" s="50"/>
      <c r="G88" s="1"/>
    </row>
    <row r="89" spans="2:7" ht="15" customHeight="1" x14ac:dyDescent="0.35">
      <c r="B89" s="7"/>
      <c r="C89" s="9"/>
      <c r="D89" s="6"/>
      <c r="F89" s="50"/>
      <c r="G89" s="1"/>
    </row>
    <row r="90" spans="2:7" ht="15" customHeight="1" x14ac:dyDescent="0.35">
      <c r="B90" s="7"/>
      <c r="C90" s="9"/>
      <c r="D90" s="6"/>
      <c r="F90" s="50"/>
      <c r="G90" s="1"/>
    </row>
    <row r="91" spans="2:7" ht="15" customHeight="1" x14ac:dyDescent="0.35">
      <c r="B91" s="7"/>
      <c r="C91" s="9"/>
      <c r="D91" s="6"/>
      <c r="F91" s="50"/>
      <c r="G91" s="1"/>
    </row>
    <row r="92" spans="2:7" ht="15" customHeight="1" x14ac:dyDescent="0.35">
      <c r="B92" s="7"/>
      <c r="C92" s="9"/>
      <c r="D92" s="6"/>
      <c r="F92" s="50"/>
      <c r="G92" s="1"/>
    </row>
    <row r="93" spans="2:7" ht="15" customHeight="1" x14ac:dyDescent="0.35">
      <c r="B93" s="7"/>
      <c r="C93" s="9"/>
      <c r="D93" s="6"/>
      <c r="F93" s="50"/>
      <c r="G93" s="1"/>
    </row>
    <row r="94" spans="2:7" ht="15" customHeight="1" x14ac:dyDescent="0.35">
      <c r="B94" s="7"/>
      <c r="C94" s="9"/>
      <c r="D94" s="6"/>
      <c r="F94" s="50"/>
      <c r="G94" s="1"/>
    </row>
    <row r="95" spans="2:7" ht="15" customHeight="1" x14ac:dyDescent="0.35">
      <c r="B95" s="7"/>
      <c r="C95" s="9"/>
      <c r="D95" s="6"/>
      <c r="F95" s="50"/>
      <c r="G95" s="1"/>
    </row>
    <row r="96" spans="2:7" ht="15" customHeight="1" x14ac:dyDescent="0.35">
      <c r="B96" s="7"/>
      <c r="C96" s="9"/>
      <c r="D96" s="6"/>
      <c r="F96" s="50"/>
      <c r="G96" s="1"/>
    </row>
    <row r="97" spans="2:7" ht="15" customHeight="1" x14ac:dyDescent="0.35">
      <c r="B97" s="7"/>
      <c r="C97" s="9"/>
      <c r="D97" s="6"/>
      <c r="F97" s="50"/>
      <c r="G97" s="1"/>
    </row>
    <row r="98" spans="2:7" ht="15" customHeight="1" x14ac:dyDescent="0.35">
      <c r="B98" s="7"/>
      <c r="C98" s="9"/>
      <c r="D98" s="6"/>
      <c r="F98" s="50"/>
      <c r="G98" s="1"/>
    </row>
    <row r="99" spans="2:7" ht="15" customHeight="1" x14ac:dyDescent="0.35">
      <c r="B99" s="7"/>
      <c r="C99" s="9"/>
      <c r="D99" s="6"/>
      <c r="F99" s="50"/>
      <c r="G99" s="1"/>
    </row>
    <row r="100" spans="2:7" ht="15" customHeight="1" x14ac:dyDescent="0.35">
      <c r="B100" s="7"/>
      <c r="C100" s="9"/>
      <c r="D100" s="6"/>
      <c r="F100" s="50"/>
      <c r="G100" s="1"/>
    </row>
    <row r="101" spans="2:7" ht="15" customHeight="1" x14ac:dyDescent="0.35">
      <c r="B101" s="7"/>
      <c r="C101" s="9"/>
      <c r="D101" s="6"/>
      <c r="F101" s="50"/>
      <c r="G101" s="1"/>
    </row>
    <row r="102" spans="2:7" ht="15" customHeight="1" x14ac:dyDescent="0.35">
      <c r="B102" s="7"/>
      <c r="C102" s="9"/>
      <c r="D102" s="6"/>
      <c r="F102" s="50"/>
      <c r="G102" s="1"/>
    </row>
    <row r="103" spans="2:7" ht="15" customHeight="1" x14ac:dyDescent="0.35">
      <c r="B103" s="7"/>
      <c r="C103" s="9"/>
      <c r="D103" s="6"/>
      <c r="F103" s="50"/>
      <c r="G103" s="1"/>
    </row>
    <row r="104" spans="2:7" ht="15" customHeight="1" x14ac:dyDescent="0.35">
      <c r="B104" s="7"/>
      <c r="C104" s="9"/>
      <c r="D104" s="6"/>
      <c r="F104" s="50"/>
      <c r="G104" s="1"/>
    </row>
    <row r="105" spans="2:7" ht="15" customHeight="1" x14ac:dyDescent="0.35">
      <c r="F105" s="50"/>
      <c r="G105" s="1"/>
    </row>
    <row r="106" spans="2:7" ht="15" customHeight="1" x14ac:dyDescent="0.35">
      <c r="F106" s="50"/>
      <c r="G106" s="1"/>
    </row>
    <row r="107" spans="2:7" ht="15" customHeight="1" x14ac:dyDescent="0.35">
      <c r="F107" s="50"/>
      <c r="G107" s="1"/>
    </row>
    <row r="108" spans="2:7" ht="15" customHeight="1" x14ac:dyDescent="0.35">
      <c r="F108" s="50"/>
      <c r="G108" s="1"/>
    </row>
    <row r="109" spans="2:7" ht="15" customHeight="1" x14ac:dyDescent="0.35">
      <c r="F109" s="50"/>
      <c r="G109" s="1"/>
    </row>
    <row r="110" spans="2:7" ht="15" customHeight="1" x14ac:dyDescent="0.35">
      <c r="F110" s="50"/>
      <c r="G110" s="1"/>
    </row>
    <row r="111" spans="2:7" ht="15" customHeight="1" x14ac:dyDescent="0.35">
      <c r="F111" s="50"/>
      <c r="G111" s="1"/>
    </row>
    <row r="112" spans="2:7" ht="15" customHeight="1" x14ac:dyDescent="0.35">
      <c r="F112" s="50"/>
      <c r="G112" s="1"/>
    </row>
    <row r="113" spans="6:7" ht="15" customHeight="1" x14ac:dyDescent="0.35">
      <c r="F113" s="50"/>
      <c r="G113" s="1"/>
    </row>
    <row r="114" spans="6:7" ht="15" customHeight="1" x14ac:dyDescent="0.35">
      <c r="F114" s="50"/>
      <c r="G114" s="1"/>
    </row>
    <row r="115" spans="6:7" ht="15" customHeight="1" x14ac:dyDescent="0.35">
      <c r="F115" s="50"/>
      <c r="G115" s="1"/>
    </row>
    <row r="116" spans="6:7" ht="15" customHeight="1" x14ac:dyDescent="0.35">
      <c r="F116" s="50"/>
      <c r="G116" s="1"/>
    </row>
    <row r="117" spans="6:7" ht="15" customHeight="1" x14ac:dyDescent="0.35">
      <c r="F117" s="50"/>
      <c r="G117" s="1"/>
    </row>
    <row r="118" spans="6:7" ht="15" customHeight="1" x14ac:dyDescent="0.35">
      <c r="F118" s="50"/>
      <c r="G118" s="1"/>
    </row>
    <row r="119" spans="6:7" ht="15" customHeight="1" x14ac:dyDescent="0.35">
      <c r="F119" s="50"/>
      <c r="G119" s="1"/>
    </row>
    <row r="120" spans="6:7" ht="15" customHeight="1" x14ac:dyDescent="0.35">
      <c r="F120" s="50"/>
      <c r="G120" s="1"/>
    </row>
    <row r="121" spans="6:7" ht="15" customHeight="1" x14ac:dyDescent="0.35">
      <c r="F121" s="50"/>
      <c r="G121" s="1"/>
    </row>
    <row r="122" spans="6:7" ht="15" customHeight="1" x14ac:dyDescent="0.35">
      <c r="F122" s="50"/>
      <c r="G122" s="1"/>
    </row>
    <row r="123" spans="6:7" ht="15" customHeight="1" x14ac:dyDescent="0.35">
      <c r="F123" s="50"/>
      <c r="G123" s="1"/>
    </row>
    <row r="124" spans="6:7" ht="15" customHeight="1" x14ac:dyDescent="0.35">
      <c r="F124" s="50"/>
      <c r="G124" s="1"/>
    </row>
    <row r="125" spans="6:7" ht="15" customHeight="1" x14ac:dyDescent="0.35">
      <c r="F125" s="50"/>
      <c r="G125" s="1"/>
    </row>
    <row r="126" spans="6:7" ht="15" customHeight="1" x14ac:dyDescent="0.35">
      <c r="F126" s="50"/>
      <c r="G126" s="1"/>
    </row>
    <row r="127" spans="6:7" ht="15" customHeight="1" x14ac:dyDescent="0.35">
      <c r="F127" s="50"/>
      <c r="G127" s="1"/>
    </row>
    <row r="128" spans="6:7" ht="15" customHeight="1" x14ac:dyDescent="0.35">
      <c r="F128" s="50"/>
      <c r="G128" s="1"/>
    </row>
    <row r="129" spans="6:7" ht="15" customHeight="1" x14ac:dyDescent="0.35">
      <c r="F129" s="50"/>
      <c r="G129" s="1"/>
    </row>
    <row r="130" spans="6:7" ht="15" customHeight="1" x14ac:dyDescent="0.35">
      <c r="F130" s="50"/>
      <c r="G130" s="1"/>
    </row>
    <row r="131" spans="6:7" ht="15" customHeight="1" x14ac:dyDescent="0.35">
      <c r="F131" s="50"/>
      <c r="G131" s="1"/>
    </row>
    <row r="132" spans="6:7" ht="15" customHeight="1" x14ac:dyDescent="0.35">
      <c r="F132" s="50"/>
      <c r="G132" s="1"/>
    </row>
    <row r="133" spans="6:7" ht="15" customHeight="1" x14ac:dyDescent="0.35">
      <c r="F133" s="50"/>
      <c r="G133" s="1"/>
    </row>
    <row r="134" spans="6:7" ht="15" customHeight="1" x14ac:dyDescent="0.35">
      <c r="F134" s="50"/>
      <c r="G134" s="1"/>
    </row>
    <row r="135" spans="6:7" ht="15" customHeight="1" x14ac:dyDescent="0.35">
      <c r="F135" s="50"/>
      <c r="G135" s="1"/>
    </row>
    <row r="136" spans="6:7" ht="15" customHeight="1" x14ac:dyDescent="0.35">
      <c r="F136" s="50"/>
      <c r="G136" s="1"/>
    </row>
    <row r="137" spans="6:7" ht="15" customHeight="1" x14ac:dyDescent="0.35">
      <c r="F137" s="50"/>
      <c r="G137" s="1"/>
    </row>
    <row r="138" spans="6:7" ht="15" customHeight="1" x14ac:dyDescent="0.35">
      <c r="F138" s="50"/>
      <c r="G138" s="1"/>
    </row>
    <row r="139" spans="6:7" ht="15" customHeight="1" x14ac:dyDescent="0.35">
      <c r="F139" s="50"/>
      <c r="G139" s="1"/>
    </row>
    <row r="140" spans="6:7" ht="15" customHeight="1" x14ac:dyDescent="0.35">
      <c r="F140" s="50"/>
      <c r="G140" s="1"/>
    </row>
    <row r="141" spans="6:7" ht="15" customHeight="1" x14ac:dyDescent="0.35">
      <c r="F141" s="50"/>
      <c r="G141" s="1"/>
    </row>
    <row r="142" spans="6:7" ht="15" customHeight="1" x14ac:dyDescent="0.35">
      <c r="F142" s="50"/>
      <c r="G142" s="1"/>
    </row>
    <row r="143" spans="6:7" ht="15" customHeight="1" x14ac:dyDescent="0.35">
      <c r="F143" s="50"/>
      <c r="G143" s="1"/>
    </row>
    <row r="144" spans="6:7" ht="15" customHeight="1" x14ac:dyDescent="0.35">
      <c r="F144" s="50"/>
      <c r="G144" s="1"/>
    </row>
    <row r="145" spans="6:7" ht="15" customHeight="1" x14ac:dyDescent="0.35">
      <c r="F145" s="50"/>
      <c r="G145" s="1"/>
    </row>
    <row r="146" spans="6:7" ht="15" customHeight="1" x14ac:dyDescent="0.35">
      <c r="F146" s="50"/>
      <c r="G146" s="1"/>
    </row>
    <row r="147" spans="6:7" ht="15" customHeight="1" x14ac:dyDescent="0.35">
      <c r="F147" s="50"/>
      <c r="G147" s="1"/>
    </row>
    <row r="148" spans="6:7" ht="15" customHeight="1" x14ac:dyDescent="0.35">
      <c r="F148" s="50"/>
      <c r="G148" s="1"/>
    </row>
    <row r="149" spans="6:7" ht="15" customHeight="1" x14ac:dyDescent="0.35">
      <c r="F149" s="50"/>
      <c r="G149" s="1"/>
    </row>
    <row r="150" spans="6:7" ht="15" customHeight="1" x14ac:dyDescent="0.35">
      <c r="F150" s="50"/>
      <c r="G150" s="1"/>
    </row>
    <row r="151" spans="6:7" ht="15" customHeight="1" x14ac:dyDescent="0.35">
      <c r="F151" s="50"/>
      <c r="G151" s="1"/>
    </row>
    <row r="152" spans="6:7" ht="15" customHeight="1" x14ac:dyDescent="0.35">
      <c r="F152" s="50"/>
      <c r="G152" s="1"/>
    </row>
    <row r="153" spans="6:7" ht="15" customHeight="1" x14ac:dyDescent="0.35">
      <c r="F153" s="50"/>
      <c r="G153" s="1"/>
    </row>
    <row r="154" spans="6:7" ht="15" customHeight="1" x14ac:dyDescent="0.35">
      <c r="F154" s="50"/>
      <c r="G154" s="1"/>
    </row>
    <row r="155" spans="6:7" ht="15" customHeight="1" x14ac:dyDescent="0.35">
      <c r="F155" s="50"/>
      <c r="G155" s="1"/>
    </row>
    <row r="156" spans="6:7" ht="15" customHeight="1" x14ac:dyDescent="0.35">
      <c r="F156" s="50"/>
      <c r="G156" s="1"/>
    </row>
    <row r="157" spans="6:7" ht="15" customHeight="1" x14ac:dyDescent="0.35">
      <c r="F157" s="50"/>
      <c r="G157" s="1"/>
    </row>
    <row r="158" spans="6:7" ht="15" customHeight="1" x14ac:dyDescent="0.35">
      <c r="F158" s="50"/>
      <c r="G158" s="1"/>
    </row>
    <row r="159" spans="6:7" ht="15" customHeight="1" x14ac:dyDescent="0.35">
      <c r="F159" s="50"/>
      <c r="G159" s="1"/>
    </row>
    <row r="160" spans="6:7" ht="15" customHeight="1" x14ac:dyDescent="0.35">
      <c r="F160" s="50"/>
      <c r="G160" s="1"/>
    </row>
    <row r="161" spans="6:7" ht="15" customHeight="1" x14ac:dyDescent="0.35">
      <c r="F161" s="50"/>
      <c r="G161" s="1"/>
    </row>
    <row r="162" spans="6:7" ht="15" customHeight="1" x14ac:dyDescent="0.35">
      <c r="F162" s="50"/>
      <c r="G162" s="1"/>
    </row>
    <row r="163" spans="6:7" ht="15" customHeight="1" x14ac:dyDescent="0.35">
      <c r="F163" s="50"/>
      <c r="G163" s="1"/>
    </row>
    <row r="164" spans="6:7" ht="15" customHeight="1" x14ac:dyDescent="0.35">
      <c r="F164" s="50"/>
      <c r="G164" s="1"/>
    </row>
    <row r="165" spans="6:7" ht="15" customHeight="1" x14ac:dyDescent="0.35">
      <c r="F165" s="50"/>
      <c r="G165" s="1"/>
    </row>
  </sheetData>
  <mergeCells count="1">
    <mergeCell ref="A1:D1"/>
  </mergeCells>
  <conditionalFormatting sqref="G3:G165">
    <cfRule type="containsText" dxfId="86" priority="8" operator="containsText" text="falso">
      <formula>NOT(ISERROR(SEARCH("falso",G3)))</formula>
    </cfRule>
  </conditionalFormatting>
  <conditionalFormatting sqref="H2:H77">
    <cfRule type="containsText" dxfId="85" priority="1" operator="containsText" text="falso">
      <formula>NOT(ISERROR(SEARCH("falso",H2)))</formula>
    </cfRule>
  </conditionalFormatting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C000"/>
  </sheetPr>
  <dimension ref="A1:I190"/>
  <sheetViews>
    <sheetView workbookViewId="0">
      <selection activeCell="E2" sqref="E2:E96"/>
    </sheetView>
  </sheetViews>
  <sheetFormatPr defaultColWidth="8.81640625" defaultRowHeight="14.5" x14ac:dyDescent="0.35"/>
  <cols>
    <col min="1" max="2" width="8.7265625" style="53" customWidth="1"/>
    <col min="3" max="3" width="55.7265625" style="59" customWidth="1"/>
    <col min="4" max="4" width="10.7265625" style="57" customWidth="1"/>
    <col min="5" max="5" width="8.81640625" style="53"/>
    <col min="6" max="6" width="45.453125" style="53" bestFit="1" customWidth="1"/>
    <col min="7" max="16384" width="8.81640625" style="53"/>
  </cols>
  <sheetData>
    <row r="1" spans="1:9" s="1" customFormat="1" ht="30" customHeight="1" thickBot="1" x14ac:dyDescent="0.4">
      <c r="A1" s="304" t="s">
        <v>875</v>
      </c>
      <c r="B1" s="304"/>
      <c r="C1" s="304"/>
      <c r="D1" s="304"/>
    </row>
    <row r="2" spans="1:9" s="4" customFormat="1" ht="30" customHeight="1" thickBot="1" x14ac:dyDescent="0.4">
      <c r="A2" s="66" t="s">
        <v>52</v>
      </c>
      <c r="B2" s="67" t="s">
        <v>53</v>
      </c>
      <c r="C2" s="68" t="s">
        <v>0</v>
      </c>
      <c r="D2" s="62" t="s">
        <v>844</v>
      </c>
      <c r="E2" s="270" t="s">
        <v>842</v>
      </c>
      <c r="H2" s="241"/>
      <c r="I2" s="243"/>
    </row>
    <row r="3" spans="1:9" s="55" customFormat="1" ht="15" customHeight="1" thickBot="1" x14ac:dyDescent="0.4">
      <c r="A3" s="83">
        <v>92</v>
      </c>
      <c r="B3" s="84">
        <v>430380</v>
      </c>
      <c r="C3" s="85" t="s">
        <v>629</v>
      </c>
      <c r="D3" s="102">
        <v>1</v>
      </c>
      <c r="E3" s="285">
        <v>50</v>
      </c>
      <c r="F3" s="50"/>
      <c r="G3" s="1"/>
      <c r="H3" s="2"/>
      <c r="I3" s="242"/>
    </row>
    <row r="4" spans="1:9" s="55" customFormat="1" ht="15" customHeight="1" thickBot="1" x14ac:dyDescent="0.4">
      <c r="A4" s="80">
        <v>121</v>
      </c>
      <c r="B4" s="80">
        <v>430077</v>
      </c>
      <c r="C4" s="82" t="s">
        <v>1390</v>
      </c>
      <c r="D4" s="24">
        <v>1</v>
      </c>
      <c r="E4" s="271">
        <v>60</v>
      </c>
      <c r="F4" s="50"/>
      <c r="G4" s="1"/>
      <c r="H4" s="2"/>
      <c r="I4" s="242"/>
    </row>
    <row r="5" spans="1:9" s="55" customFormat="1" ht="15" customHeight="1" thickBot="1" x14ac:dyDescent="0.4">
      <c r="A5" s="83">
        <v>122</v>
      </c>
      <c r="B5" s="84">
        <v>445310</v>
      </c>
      <c r="C5" s="85" t="s">
        <v>652</v>
      </c>
      <c r="D5" s="102">
        <v>1</v>
      </c>
      <c r="E5" s="285">
        <v>60</v>
      </c>
      <c r="F5" s="50"/>
      <c r="G5" s="1"/>
      <c r="H5" s="2"/>
      <c r="I5" s="242"/>
    </row>
    <row r="6" spans="1:9" s="55" customFormat="1" ht="15" customHeight="1" thickBot="1" x14ac:dyDescent="0.4">
      <c r="A6" s="80">
        <v>123.1</v>
      </c>
      <c r="B6" s="81">
        <v>460680</v>
      </c>
      <c r="C6" s="82" t="s">
        <v>689</v>
      </c>
      <c r="D6" s="24">
        <v>1</v>
      </c>
      <c r="E6" s="271">
        <v>130</v>
      </c>
      <c r="F6" s="50"/>
      <c r="G6" s="1"/>
      <c r="H6" s="2"/>
      <c r="I6" s="242"/>
    </row>
    <row r="7" spans="1:9" s="55" customFormat="1" ht="15" customHeight="1" thickBot="1" x14ac:dyDescent="0.4">
      <c r="A7" s="83">
        <v>123.2</v>
      </c>
      <c r="B7" s="84">
        <v>460681</v>
      </c>
      <c r="C7" s="85" t="s">
        <v>690</v>
      </c>
      <c r="D7" s="102">
        <v>1</v>
      </c>
      <c r="E7" s="285">
        <v>240</v>
      </c>
      <c r="F7" s="50"/>
      <c r="G7" s="1"/>
      <c r="H7" s="2"/>
      <c r="I7" s="242"/>
    </row>
    <row r="8" spans="1:9" ht="15" customHeight="1" thickBot="1" x14ac:dyDescent="0.4">
      <c r="A8" s="80">
        <v>124</v>
      </c>
      <c r="B8" s="81">
        <v>445300</v>
      </c>
      <c r="C8" s="82" t="s">
        <v>651</v>
      </c>
      <c r="D8" s="24">
        <v>1</v>
      </c>
      <c r="E8" s="271">
        <v>60</v>
      </c>
      <c r="F8" s="50"/>
      <c r="G8" s="1"/>
      <c r="H8" s="2"/>
      <c r="I8" s="242"/>
    </row>
    <row r="9" spans="1:9" ht="15" customHeight="1" thickBot="1" x14ac:dyDescent="0.4">
      <c r="A9" s="86">
        <v>125</v>
      </c>
      <c r="B9" s="87">
        <v>480271</v>
      </c>
      <c r="C9" s="88" t="s">
        <v>29</v>
      </c>
      <c r="D9" s="27">
        <v>1</v>
      </c>
      <c r="E9" s="276">
        <v>60</v>
      </c>
      <c r="F9" s="50"/>
      <c r="G9" s="1"/>
      <c r="H9" s="2"/>
      <c r="I9" s="242"/>
    </row>
    <row r="10" spans="1:9" ht="15" customHeight="1" thickBot="1" x14ac:dyDescent="0.4">
      <c r="A10" s="80">
        <v>126.1</v>
      </c>
      <c r="B10" s="81">
        <v>450220</v>
      </c>
      <c r="C10" s="82" t="s">
        <v>798</v>
      </c>
      <c r="D10" s="24">
        <v>1</v>
      </c>
      <c r="E10" s="271">
        <v>190</v>
      </c>
      <c r="F10" s="50"/>
      <c r="G10" s="1"/>
      <c r="H10" s="2"/>
      <c r="I10" s="242"/>
    </row>
    <row r="11" spans="1:9" ht="15" customHeight="1" thickBot="1" x14ac:dyDescent="0.4">
      <c r="A11" s="80">
        <v>126.2</v>
      </c>
      <c r="B11" s="81">
        <v>450221</v>
      </c>
      <c r="C11" s="82" t="s">
        <v>812</v>
      </c>
      <c r="D11" s="24">
        <v>1</v>
      </c>
      <c r="E11" s="271">
        <v>170</v>
      </c>
      <c r="F11" s="50"/>
      <c r="G11" s="1"/>
      <c r="H11" s="2"/>
      <c r="I11" s="242"/>
    </row>
    <row r="12" spans="1:9" s="55" customFormat="1" ht="15" customHeight="1" thickBot="1" x14ac:dyDescent="0.4">
      <c r="A12" s="83">
        <v>128</v>
      </c>
      <c r="B12" s="84">
        <v>431010</v>
      </c>
      <c r="C12" s="85" t="s">
        <v>892</v>
      </c>
      <c r="D12" s="102">
        <v>1</v>
      </c>
      <c r="E12" s="285">
        <v>290</v>
      </c>
      <c r="F12" s="50"/>
      <c r="G12" s="1"/>
      <c r="H12" s="2"/>
      <c r="I12" s="242"/>
    </row>
    <row r="13" spans="1:9" s="55" customFormat="1" ht="15" customHeight="1" thickBot="1" x14ac:dyDescent="0.4">
      <c r="A13" s="80">
        <v>129</v>
      </c>
      <c r="B13" s="81">
        <v>430941</v>
      </c>
      <c r="C13" s="82" t="s">
        <v>890</v>
      </c>
      <c r="D13" s="24">
        <v>1</v>
      </c>
      <c r="E13" s="271">
        <v>40</v>
      </c>
      <c r="F13" s="50"/>
      <c r="G13" s="1"/>
      <c r="H13" s="2"/>
      <c r="I13" s="242"/>
    </row>
    <row r="14" spans="1:9" s="55" customFormat="1" ht="15" customHeight="1" thickBot="1" x14ac:dyDescent="0.4">
      <c r="A14" s="86">
        <v>130</v>
      </c>
      <c r="B14" s="87">
        <v>430960</v>
      </c>
      <c r="C14" s="88" t="s">
        <v>1545</v>
      </c>
      <c r="D14" s="27">
        <v>1</v>
      </c>
      <c r="E14" s="276">
        <v>70</v>
      </c>
      <c r="F14" s="50"/>
      <c r="G14" s="1"/>
      <c r="H14" s="2"/>
      <c r="I14" s="242"/>
    </row>
    <row r="15" spans="1:9" s="55" customFormat="1" ht="15" customHeight="1" thickBot="1" x14ac:dyDescent="0.4">
      <c r="A15" s="32"/>
      <c r="B15" s="33"/>
      <c r="C15" s="45"/>
      <c r="D15" s="34"/>
      <c r="E15" s="272"/>
      <c r="F15" s="50"/>
      <c r="G15" s="1"/>
      <c r="H15" s="2"/>
      <c r="I15" s="242"/>
    </row>
    <row r="16" spans="1:9" ht="15" customHeight="1" x14ac:dyDescent="0.35">
      <c r="A16" s="64">
        <v>2.1</v>
      </c>
      <c r="B16" s="89">
        <v>311090</v>
      </c>
      <c r="C16" s="65" t="s">
        <v>1703</v>
      </c>
      <c r="D16" s="25">
        <v>1</v>
      </c>
      <c r="E16" s="277">
        <v>150</v>
      </c>
      <c r="F16" s="50"/>
      <c r="G16" s="1"/>
      <c r="H16" s="2"/>
      <c r="I16" s="242"/>
    </row>
    <row r="17" spans="1:9" ht="15" customHeight="1" x14ac:dyDescent="0.35">
      <c r="A17" s="64">
        <v>2.2000000000000002</v>
      </c>
      <c r="B17" s="64">
        <v>311093</v>
      </c>
      <c r="C17" s="65" t="s">
        <v>1704</v>
      </c>
      <c r="D17" s="25">
        <v>1</v>
      </c>
      <c r="E17" s="277">
        <v>180</v>
      </c>
      <c r="F17" s="50"/>
      <c r="G17" s="1"/>
      <c r="H17" s="2"/>
      <c r="I17" s="242"/>
    </row>
    <row r="18" spans="1:9" ht="15" customHeight="1" x14ac:dyDescent="0.35">
      <c r="A18" s="48">
        <v>3</v>
      </c>
      <c r="B18" s="73">
        <v>157018</v>
      </c>
      <c r="C18" s="63" t="s">
        <v>276</v>
      </c>
      <c r="D18" s="13">
        <v>2</v>
      </c>
      <c r="E18" s="274">
        <v>9</v>
      </c>
      <c r="F18" s="50"/>
      <c r="G18" s="1"/>
      <c r="H18" s="2"/>
      <c r="I18" s="242"/>
    </row>
    <row r="19" spans="1:9" ht="15" customHeight="1" x14ac:dyDescent="0.35">
      <c r="A19" s="48">
        <v>4</v>
      </c>
      <c r="B19" s="73">
        <v>121021</v>
      </c>
      <c r="C19" s="63" t="s">
        <v>87</v>
      </c>
      <c r="D19" s="13">
        <v>1</v>
      </c>
      <c r="E19" s="274">
        <v>16</v>
      </c>
      <c r="F19" s="50"/>
      <c r="G19" s="1"/>
      <c r="H19" s="2"/>
      <c r="I19" s="242"/>
    </row>
    <row r="20" spans="1:9" ht="15" customHeight="1" x14ac:dyDescent="0.35">
      <c r="A20" s="48">
        <v>5</v>
      </c>
      <c r="B20" s="73">
        <v>322260</v>
      </c>
      <c r="C20" s="63" t="s">
        <v>395</v>
      </c>
      <c r="D20" s="13">
        <v>3</v>
      </c>
      <c r="E20" s="274">
        <v>6</v>
      </c>
      <c r="F20" s="50"/>
      <c r="G20" s="1"/>
      <c r="H20" s="2"/>
      <c r="I20" s="242"/>
    </row>
    <row r="21" spans="1:9" ht="15" customHeight="1" x14ac:dyDescent="0.35">
      <c r="A21" s="48">
        <v>6</v>
      </c>
      <c r="B21" s="73">
        <v>311120</v>
      </c>
      <c r="C21" s="63" t="s">
        <v>345</v>
      </c>
      <c r="D21" s="13">
        <v>1</v>
      </c>
      <c r="E21" s="274">
        <v>45</v>
      </c>
      <c r="F21" s="50"/>
      <c r="G21" s="1"/>
      <c r="H21" s="2"/>
      <c r="I21" s="242"/>
    </row>
    <row r="22" spans="1:9" ht="15" customHeight="1" x14ac:dyDescent="0.35">
      <c r="A22" s="48">
        <v>7</v>
      </c>
      <c r="B22" s="73">
        <v>131502</v>
      </c>
      <c r="C22" s="63" t="s">
        <v>30</v>
      </c>
      <c r="D22" s="13">
        <v>30</v>
      </c>
      <c r="E22" s="274">
        <v>0.60000000000000009</v>
      </c>
      <c r="F22" s="50"/>
      <c r="G22" s="1"/>
      <c r="H22" s="2"/>
      <c r="I22" s="242"/>
    </row>
    <row r="23" spans="1:9" ht="15" customHeight="1" x14ac:dyDescent="0.35">
      <c r="A23" s="48">
        <v>8</v>
      </c>
      <c r="B23" s="73">
        <v>134601</v>
      </c>
      <c r="C23" s="63" t="s">
        <v>248</v>
      </c>
      <c r="D23" s="13">
        <v>15</v>
      </c>
      <c r="E23" s="274">
        <v>1.2000000000000002</v>
      </c>
      <c r="F23" s="50"/>
      <c r="G23" s="1"/>
      <c r="H23" s="2"/>
      <c r="I23" s="242"/>
    </row>
    <row r="24" spans="1:9" ht="15" customHeight="1" x14ac:dyDescent="0.35">
      <c r="A24" s="48">
        <v>9</v>
      </c>
      <c r="B24" s="73">
        <v>130925</v>
      </c>
      <c r="C24" s="63" t="s">
        <v>121</v>
      </c>
      <c r="D24" s="13">
        <v>15</v>
      </c>
      <c r="E24" s="274">
        <v>1.2000000000000002</v>
      </c>
      <c r="F24" s="50"/>
      <c r="G24" s="1"/>
      <c r="H24" s="2"/>
      <c r="I24" s="242"/>
    </row>
    <row r="25" spans="1:9" ht="15" customHeight="1" x14ac:dyDescent="0.35">
      <c r="A25" s="48">
        <v>13</v>
      </c>
      <c r="B25" s="73">
        <v>131401</v>
      </c>
      <c r="C25" s="63" t="s">
        <v>137</v>
      </c>
      <c r="D25" s="13">
        <v>30</v>
      </c>
      <c r="E25" s="274">
        <v>0.60000000000000009</v>
      </c>
      <c r="F25" s="50"/>
      <c r="G25" s="1"/>
      <c r="H25" s="2"/>
      <c r="I25" s="242"/>
    </row>
    <row r="26" spans="1:9" ht="15" customHeight="1" x14ac:dyDescent="0.35">
      <c r="A26" s="48">
        <v>14</v>
      </c>
      <c r="B26" s="73">
        <v>132020</v>
      </c>
      <c r="C26" s="63" t="s">
        <v>167</v>
      </c>
      <c r="D26" s="13">
        <v>30</v>
      </c>
      <c r="E26" s="274">
        <v>0.60000000000000009</v>
      </c>
      <c r="F26" s="50"/>
      <c r="G26" s="1"/>
      <c r="H26" s="2"/>
      <c r="I26" s="242"/>
    </row>
    <row r="27" spans="1:9" ht="15" customHeight="1" x14ac:dyDescent="0.35">
      <c r="A27" s="48">
        <v>22</v>
      </c>
      <c r="B27" s="73">
        <v>156066</v>
      </c>
      <c r="C27" s="63" t="s">
        <v>272</v>
      </c>
      <c r="D27" s="13">
        <v>5</v>
      </c>
      <c r="E27" s="274">
        <v>3.5</v>
      </c>
      <c r="F27" s="50"/>
      <c r="G27" s="1"/>
      <c r="H27" s="2"/>
      <c r="I27" s="242"/>
    </row>
    <row r="28" spans="1:9" ht="15" customHeight="1" x14ac:dyDescent="0.35">
      <c r="A28" s="48">
        <v>24</v>
      </c>
      <c r="B28" s="73">
        <v>132005</v>
      </c>
      <c r="C28" s="63" t="s">
        <v>163</v>
      </c>
      <c r="D28" s="13">
        <v>30</v>
      </c>
      <c r="E28" s="274">
        <v>0.60000000000000009</v>
      </c>
      <c r="F28" s="50"/>
      <c r="G28" s="1"/>
      <c r="H28" s="2"/>
      <c r="I28" s="242"/>
    </row>
    <row r="29" spans="1:9" ht="15" customHeight="1" x14ac:dyDescent="0.35">
      <c r="A29" s="48">
        <v>25</v>
      </c>
      <c r="B29" s="73">
        <v>350430</v>
      </c>
      <c r="C29" s="63" t="s">
        <v>2</v>
      </c>
      <c r="D29" s="13">
        <v>15</v>
      </c>
      <c r="E29" s="274">
        <v>1.2000000000000002</v>
      </c>
      <c r="F29" s="50"/>
      <c r="G29" s="1"/>
      <c r="H29" s="2"/>
      <c r="I29" s="242"/>
    </row>
    <row r="30" spans="1:9" ht="15" customHeight="1" x14ac:dyDescent="0.35">
      <c r="A30" s="48">
        <v>26</v>
      </c>
      <c r="B30" s="73">
        <v>134503</v>
      </c>
      <c r="C30" s="63" t="s">
        <v>3</v>
      </c>
      <c r="D30" s="13">
        <v>30</v>
      </c>
      <c r="E30" s="274">
        <v>0.60000000000000009</v>
      </c>
      <c r="F30" s="50"/>
      <c r="G30" s="1"/>
      <c r="H30" s="2"/>
      <c r="I30" s="242"/>
    </row>
    <row r="31" spans="1:9" ht="15" customHeight="1" x14ac:dyDescent="0.35">
      <c r="A31" s="48">
        <v>33</v>
      </c>
      <c r="B31" s="73">
        <v>132088</v>
      </c>
      <c r="C31" s="63" t="s">
        <v>173</v>
      </c>
      <c r="D31" s="13">
        <v>10</v>
      </c>
      <c r="E31" s="274">
        <v>1.6</v>
      </c>
      <c r="F31" s="50"/>
      <c r="G31" s="1"/>
      <c r="H31" s="2"/>
      <c r="I31" s="242"/>
    </row>
    <row r="32" spans="1:9" ht="15" customHeight="1" x14ac:dyDescent="0.35">
      <c r="A32" s="48">
        <v>34</v>
      </c>
      <c r="B32" s="73">
        <v>131204</v>
      </c>
      <c r="C32" s="63" t="s">
        <v>129</v>
      </c>
      <c r="D32" s="13">
        <v>30</v>
      </c>
      <c r="E32" s="274">
        <v>0.60000000000000009</v>
      </c>
      <c r="F32" s="50"/>
      <c r="G32" s="1"/>
      <c r="H32" s="2"/>
      <c r="I32" s="242"/>
    </row>
    <row r="33" spans="1:9" ht="15" customHeight="1" x14ac:dyDescent="0.35">
      <c r="A33" s="48">
        <v>35</v>
      </c>
      <c r="B33" s="73">
        <v>130221</v>
      </c>
      <c r="C33" s="63" t="s">
        <v>98</v>
      </c>
      <c r="D33" s="13">
        <v>10</v>
      </c>
      <c r="E33" s="274">
        <v>2.2000000000000002</v>
      </c>
      <c r="F33" s="50"/>
      <c r="G33" s="1"/>
      <c r="H33" s="2"/>
      <c r="I33" s="242"/>
    </row>
    <row r="34" spans="1:9" ht="15" customHeight="1" x14ac:dyDescent="0.35">
      <c r="A34" s="48">
        <v>36.1</v>
      </c>
      <c r="B34" s="73">
        <v>360670</v>
      </c>
      <c r="C34" s="63" t="s">
        <v>495</v>
      </c>
      <c r="D34" s="13">
        <v>1</v>
      </c>
      <c r="E34" s="274">
        <v>35</v>
      </c>
      <c r="F34" s="50"/>
      <c r="G34" s="1"/>
      <c r="H34" s="2"/>
      <c r="I34" s="242"/>
    </row>
    <row r="35" spans="1:9" ht="15" customHeight="1" x14ac:dyDescent="0.35">
      <c r="A35" s="48">
        <v>36.200000000000003</v>
      </c>
      <c r="B35" s="73">
        <v>360671</v>
      </c>
      <c r="C35" s="63" t="s">
        <v>496</v>
      </c>
      <c r="D35" s="13">
        <v>1</v>
      </c>
      <c r="E35" s="274">
        <v>28</v>
      </c>
      <c r="F35" s="50"/>
      <c r="G35" s="1"/>
      <c r="H35" s="2"/>
      <c r="I35" s="242"/>
    </row>
    <row r="36" spans="1:9" ht="15" customHeight="1" x14ac:dyDescent="0.35">
      <c r="A36" s="48">
        <v>36.299999999999997</v>
      </c>
      <c r="B36" s="73">
        <v>360675</v>
      </c>
      <c r="C36" s="63" t="s">
        <v>497</v>
      </c>
      <c r="D36" s="13">
        <v>1</v>
      </c>
      <c r="E36" s="274">
        <v>70</v>
      </c>
      <c r="F36" s="50"/>
      <c r="G36" s="1"/>
      <c r="H36" s="2"/>
      <c r="I36" s="242"/>
    </row>
    <row r="37" spans="1:9" ht="15" customHeight="1" x14ac:dyDescent="0.35">
      <c r="A37" s="48">
        <v>37</v>
      </c>
      <c r="B37" s="73">
        <v>131403</v>
      </c>
      <c r="C37" s="63" t="s">
        <v>139</v>
      </c>
      <c r="D37" s="13">
        <v>15</v>
      </c>
      <c r="E37" s="274">
        <v>1.2000000000000002</v>
      </c>
      <c r="F37" s="50"/>
      <c r="G37" s="1"/>
      <c r="H37" s="2"/>
      <c r="I37" s="242"/>
    </row>
    <row r="38" spans="1:9" ht="15" customHeight="1" x14ac:dyDescent="0.35">
      <c r="A38" s="48">
        <v>38</v>
      </c>
      <c r="B38" s="73">
        <v>132204</v>
      </c>
      <c r="C38" s="63" t="s">
        <v>188</v>
      </c>
      <c r="D38" s="13">
        <v>15</v>
      </c>
      <c r="E38" s="274">
        <v>1.2000000000000002</v>
      </c>
      <c r="F38" s="50"/>
      <c r="G38" s="1"/>
      <c r="H38" s="2"/>
      <c r="I38" s="242"/>
    </row>
    <row r="39" spans="1:9" ht="15" customHeight="1" x14ac:dyDescent="0.35">
      <c r="A39" s="48" t="s">
        <v>1622</v>
      </c>
      <c r="B39" s="73">
        <v>322180</v>
      </c>
      <c r="C39" s="63" t="s">
        <v>1651</v>
      </c>
      <c r="D39" s="13">
        <v>3</v>
      </c>
      <c r="E39" s="274">
        <v>7</v>
      </c>
      <c r="F39" s="50"/>
      <c r="G39" s="1"/>
      <c r="H39" s="2"/>
      <c r="I39" s="242"/>
    </row>
    <row r="40" spans="1:9" ht="15" customHeight="1" x14ac:dyDescent="0.35">
      <c r="A40" s="48" t="s">
        <v>1623</v>
      </c>
      <c r="B40" s="48">
        <v>322181</v>
      </c>
      <c r="C40" s="63" t="s">
        <v>1652</v>
      </c>
      <c r="D40" s="13">
        <v>3</v>
      </c>
      <c r="E40" s="274">
        <v>6</v>
      </c>
      <c r="F40" s="50"/>
      <c r="G40" s="1"/>
      <c r="H40" s="2"/>
      <c r="I40" s="242"/>
    </row>
    <row r="41" spans="1:9" ht="15" customHeight="1" x14ac:dyDescent="0.35">
      <c r="A41" s="48">
        <v>40</v>
      </c>
      <c r="B41" s="73">
        <v>393092</v>
      </c>
      <c r="C41" s="63" t="s">
        <v>835</v>
      </c>
      <c r="D41" s="13">
        <v>1</v>
      </c>
      <c r="E41" s="274">
        <v>200</v>
      </c>
      <c r="F41" s="50"/>
      <c r="G41" s="1"/>
      <c r="H41" s="2"/>
      <c r="I41" s="242"/>
    </row>
    <row r="42" spans="1:9" ht="15" customHeight="1" x14ac:dyDescent="0.35">
      <c r="A42" s="48">
        <v>41.1</v>
      </c>
      <c r="B42" s="73">
        <v>130801</v>
      </c>
      <c r="C42" s="63" t="s">
        <v>111</v>
      </c>
      <c r="D42" s="13">
        <v>15</v>
      </c>
      <c r="E42" s="274">
        <v>1.2000000000000002</v>
      </c>
      <c r="F42" s="50"/>
      <c r="G42" s="1"/>
      <c r="H42" s="2"/>
      <c r="I42" s="242"/>
    </row>
    <row r="43" spans="1:9" ht="15" customHeight="1" x14ac:dyDescent="0.35">
      <c r="A43" s="48">
        <v>41.2</v>
      </c>
      <c r="B43" s="73">
        <v>130923</v>
      </c>
      <c r="C43" s="63" t="s">
        <v>120</v>
      </c>
      <c r="D43" s="13">
        <v>30</v>
      </c>
      <c r="E43" s="274">
        <v>0.60000000000000009</v>
      </c>
      <c r="F43" s="50"/>
      <c r="G43" s="1"/>
      <c r="H43" s="2"/>
      <c r="I43" s="242"/>
    </row>
    <row r="44" spans="1:9" ht="15" customHeight="1" x14ac:dyDescent="0.35">
      <c r="A44" s="48">
        <v>42</v>
      </c>
      <c r="B44" s="73">
        <v>311130</v>
      </c>
      <c r="C44" s="63" t="s">
        <v>346</v>
      </c>
      <c r="D44" s="13">
        <v>1</v>
      </c>
      <c r="E44" s="274">
        <v>35</v>
      </c>
      <c r="F44" s="50"/>
      <c r="G44" s="1"/>
      <c r="H44" s="2"/>
      <c r="I44" s="242"/>
    </row>
    <row r="45" spans="1:9" ht="15" customHeight="1" x14ac:dyDescent="0.35">
      <c r="A45" s="48">
        <v>43</v>
      </c>
      <c r="B45" s="73">
        <v>330910</v>
      </c>
      <c r="C45" s="63" t="s">
        <v>438</v>
      </c>
      <c r="D45" s="13">
        <v>10</v>
      </c>
      <c r="E45" s="274">
        <v>1.6</v>
      </c>
      <c r="F45" s="50"/>
      <c r="G45" s="1"/>
      <c r="H45" s="2"/>
      <c r="I45" s="242"/>
    </row>
    <row r="46" spans="1:9" ht="15" customHeight="1" x14ac:dyDescent="0.35">
      <c r="A46" s="48">
        <v>44</v>
      </c>
      <c r="B46" s="73">
        <v>131507</v>
      </c>
      <c r="C46" s="63" t="s">
        <v>56</v>
      </c>
      <c r="D46" s="13">
        <v>30</v>
      </c>
      <c r="E46" s="274">
        <v>0.60000000000000009</v>
      </c>
      <c r="F46" s="50"/>
      <c r="G46" s="1"/>
      <c r="H46" s="2"/>
      <c r="I46" s="242"/>
    </row>
    <row r="47" spans="1:9" ht="15" customHeight="1" x14ac:dyDescent="0.35">
      <c r="A47" s="48">
        <v>45.1</v>
      </c>
      <c r="B47" s="73">
        <v>381910</v>
      </c>
      <c r="C47" s="63" t="s">
        <v>532</v>
      </c>
      <c r="D47" s="13">
        <v>1</v>
      </c>
      <c r="E47" s="274">
        <v>16</v>
      </c>
      <c r="F47" s="50"/>
      <c r="G47" s="1"/>
      <c r="H47" s="2"/>
      <c r="I47" s="242"/>
    </row>
    <row r="48" spans="1:9" ht="15" customHeight="1" x14ac:dyDescent="0.35">
      <c r="A48" s="48">
        <v>45.2</v>
      </c>
      <c r="B48" s="73">
        <v>381911</v>
      </c>
      <c r="C48" s="63" t="s">
        <v>533</v>
      </c>
      <c r="D48" s="13">
        <v>1</v>
      </c>
      <c r="E48" s="274">
        <v>16</v>
      </c>
      <c r="F48" s="50"/>
      <c r="G48" s="1"/>
      <c r="H48" s="2"/>
      <c r="I48" s="242"/>
    </row>
    <row r="49" spans="1:9" ht="15" customHeight="1" x14ac:dyDescent="0.35">
      <c r="A49" s="48">
        <v>46</v>
      </c>
      <c r="B49" s="73">
        <v>380690</v>
      </c>
      <c r="C49" s="63" t="s">
        <v>511</v>
      </c>
      <c r="D49" s="13">
        <v>2</v>
      </c>
      <c r="E49" s="274">
        <v>12</v>
      </c>
      <c r="F49" s="50"/>
      <c r="G49" s="1"/>
      <c r="H49" s="2"/>
      <c r="I49" s="242"/>
    </row>
    <row r="50" spans="1:9" ht="15" customHeight="1" x14ac:dyDescent="0.35">
      <c r="A50" s="48">
        <v>47.1</v>
      </c>
      <c r="B50" s="48">
        <v>380092</v>
      </c>
      <c r="C50" s="63" t="s">
        <v>1286</v>
      </c>
      <c r="D50" s="13">
        <v>10</v>
      </c>
      <c r="E50" s="274">
        <v>1.6</v>
      </c>
      <c r="F50" s="50"/>
      <c r="G50" s="1"/>
      <c r="H50" s="2"/>
      <c r="I50" s="242"/>
    </row>
    <row r="51" spans="1:9" ht="15" customHeight="1" x14ac:dyDescent="0.35">
      <c r="A51" s="48">
        <v>47.2</v>
      </c>
      <c r="B51" s="48">
        <v>380094</v>
      </c>
      <c r="C51" s="63" t="s">
        <v>1287</v>
      </c>
      <c r="D51" s="13">
        <v>1</v>
      </c>
      <c r="E51" s="274">
        <v>16</v>
      </c>
      <c r="F51" s="50"/>
      <c r="G51" s="1"/>
      <c r="H51" s="2"/>
      <c r="I51" s="242"/>
    </row>
    <row r="52" spans="1:9" ht="15" customHeight="1" x14ac:dyDescent="0.35">
      <c r="A52" s="48">
        <v>48</v>
      </c>
      <c r="B52" s="73">
        <v>131202</v>
      </c>
      <c r="C52" s="63" t="s">
        <v>61</v>
      </c>
      <c r="D52" s="13">
        <v>30</v>
      </c>
      <c r="E52" s="274">
        <v>0.60000000000000009</v>
      </c>
      <c r="F52" s="50"/>
      <c r="G52" s="1"/>
      <c r="H52" s="2"/>
      <c r="I52" s="242"/>
    </row>
    <row r="53" spans="1:9" ht="15" customHeight="1" x14ac:dyDescent="0.35">
      <c r="A53" s="48">
        <v>49.1</v>
      </c>
      <c r="B53" s="73">
        <v>162026</v>
      </c>
      <c r="C53" s="63" t="s">
        <v>287</v>
      </c>
      <c r="D53" s="13">
        <v>1</v>
      </c>
      <c r="E53" s="274">
        <v>28</v>
      </c>
      <c r="F53" s="50"/>
      <c r="G53" s="1"/>
      <c r="H53" s="2"/>
      <c r="I53" s="242"/>
    </row>
    <row r="54" spans="1:9" ht="15" customHeight="1" x14ac:dyDescent="0.35">
      <c r="A54" s="48">
        <v>49.2</v>
      </c>
      <c r="B54" s="73">
        <v>162024</v>
      </c>
      <c r="C54" s="63" t="s">
        <v>75</v>
      </c>
      <c r="D54" s="13">
        <v>1</v>
      </c>
      <c r="E54" s="274">
        <v>22</v>
      </c>
      <c r="F54" s="50"/>
      <c r="G54" s="1"/>
      <c r="H54" s="2"/>
      <c r="I54" s="242"/>
    </row>
    <row r="55" spans="1:9" ht="15" customHeight="1" x14ac:dyDescent="0.35">
      <c r="A55" s="48">
        <v>50</v>
      </c>
      <c r="B55" s="73">
        <v>131101</v>
      </c>
      <c r="C55" s="63" t="s">
        <v>38</v>
      </c>
      <c r="D55" s="13">
        <v>30</v>
      </c>
      <c r="E55" s="274">
        <v>0.60000000000000009</v>
      </c>
      <c r="F55" s="50"/>
      <c r="G55" s="1"/>
      <c r="H55" s="2"/>
      <c r="I55" s="242"/>
    </row>
    <row r="56" spans="1:9" ht="15" customHeight="1" x14ac:dyDescent="0.35">
      <c r="A56" s="48">
        <v>51</v>
      </c>
      <c r="B56" s="73">
        <v>162008</v>
      </c>
      <c r="C56" s="63" t="s">
        <v>39</v>
      </c>
      <c r="D56" s="13">
        <v>5</v>
      </c>
      <c r="E56" s="274">
        <v>3.5</v>
      </c>
      <c r="F56" s="50"/>
      <c r="G56" s="1"/>
      <c r="H56" s="2"/>
      <c r="I56" s="242"/>
    </row>
    <row r="57" spans="1:9" ht="15" customHeight="1" x14ac:dyDescent="0.35">
      <c r="A57" s="48">
        <v>52</v>
      </c>
      <c r="B57" s="73">
        <v>380680</v>
      </c>
      <c r="C57" s="63" t="s">
        <v>510</v>
      </c>
      <c r="D57" s="13">
        <v>30</v>
      </c>
      <c r="E57" s="274">
        <v>0.60000000000000009</v>
      </c>
      <c r="F57" s="50"/>
      <c r="G57" s="1"/>
      <c r="H57" s="2"/>
      <c r="I57" s="242"/>
    </row>
    <row r="58" spans="1:9" ht="15" customHeight="1" x14ac:dyDescent="0.35">
      <c r="A58" s="48">
        <v>53</v>
      </c>
      <c r="B58" s="73">
        <v>131710</v>
      </c>
      <c r="C58" s="63" t="s">
        <v>28</v>
      </c>
      <c r="D58" s="13">
        <v>30</v>
      </c>
      <c r="E58" s="274">
        <v>0.60000000000000009</v>
      </c>
      <c r="F58" s="50"/>
      <c r="G58" s="1"/>
      <c r="H58" s="2"/>
      <c r="I58" s="242"/>
    </row>
    <row r="59" spans="1:9" ht="15" customHeight="1" x14ac:dyDescent="0.35">
      <c r="A59" s="48">
        <v>54</v>
      </c>
      <c r="B59" s="73">
        <v>134507</v>
      </c>
      <c r="C59" s="63" t="s">
        <v>24</v>
      </c>
      <c r="D59" s="13">
        <v>30</v>
      </c>
      <c r="E59" s="274">
        <v>0.60000000000000009</v>
      </c>
      <c r="F59" s="50"/>
      <c r="G59" s="1"/>
      <c r="H59" s="2"/>
      <c r="I59" s="242"/>
    </row>
    <row r="60" spans="1:9" ht="15" customHeight="1" x14ac:dyDescent="0.35">
      <c r="A60" s="48">
        <v>55</v>
      </c>
      <c r="B60" s="73">
        <v>184020</v>
      </c>
      <c r="C60" s="63" t="s">
        <v>300</v>
      </c>
      <c r="D60" s="13">
        <v>10</v>
      </c>
      <c r="E60" s="274">
        <v>2</v>
      </c>
      <c r="F60" s="50"/>
      <c r="G60" s="1"/>
      <c r="H60" s="2"/>
      <c r="I60" s="242"/>
    </row>
    <row r="61" spans="1:9" ht="15" customHeight="1" x14ac:dyDescent="0.35">
      <c r="A61" s="48">
        <v>56</v>
      </c>
      <c r="B61" s="73">
        <v>134506</v>
      </c>
      <c r="C61" s="63" t="s">
        <v>26</v>
      </c>
      <c r="D61" s="13">
        <v>30</v>
      </c>
      <c r="E61" s="274">
        <v>0.60000000000000009</v>
      </c>
      <c r="F61" s="50"/>
      <c r="G61" s="1"/>
      <c r="H61" s="2"/>
      <c r="I61" s="242"/>
    </row>
    <row r="62" spans="1:9" ht="15" customHeight="1" x14ac:dyDescent="0.35">
      <c r="A62" s="48">
        <v>57</v>
      </c>
      <c r="B62" s="48">
        <v>470390</v>
      </c>
      <c r="C62" s="63" t="s">
        <v>1530</v>
      </c>
      <c r="D62" s="13">
        <v>1</v>
      </c>
      <c r="E62" s="274">
        <v>45</v>
      </c>
      <c r="F62" s="50"/>
      <c r="G62" s="1"/>
      <c r="H62" s="2"/>
      <c r="I62" s="242"/>
    </row>
    <row r="63" spans="1:9" ht="15" customHeight="1" x14ac:dyDescent="0.35">
      <c r="A63" s="48">
        <v>58</v>
      </c>
      <c r="B63" s="48">
        <v>134514</v>
      </c>
      <c r="C63" s="63" t="s">
        <v>907</v>
      </c>
      <c r="D63" s="13">
        <v>30</v>
      </c>
      <c r="E63" s="274">
        <v>0.60000000000000009</v>
      </c>
      <c r="F63" s="50"/>
      <c r="G63" s="1"/>
      <c r="H63" s="2"/>
      <c r="I63" s="242"/>
    </row>
    <row r="64" spans="1:9" ht="15" customHeight="1" x14ac:dyDescent="0.35">
      <c r="A64" s="48">
        <v>70</v>
      </c>
      <c r="B64" s="73">
        <v>134301</v>
      </c>
      <c r="C64" s="63" t="s">
        <v>234</v>
      </c>
      <c r="D64" s="13">
        <v>30</v>
      </c>
      <c r="E64" s="274">
        <v>0.60000000000000009</v>
      </c>
      <c r="F64" s="50"/>
      <c r="G64" s="1"/>
      <c r="H64" s="2"/>
      <c r="I64" s="242"/>
    </row>
    <row r="65" spans="1:9" ht="15" customHeight="1" x14ac:dyDescent="0.35">
      <c r="A65" s="48">
        <v>71</v>
      </c>
      <c r="B65" s="73">
        <v>350620</v>
      </c>
      <c r="C65" s="63" t="s">
        <v>491</v>
      </c>
      <c r="D65" s="13">
        <v>1</v>
      </c>
      <c r="E65" s="274">
        <v>60</v>
      </c>
      <c r="F65" s="50"/>
      <c r="G65" s="1"/>
      <c r="H65" s="2"/>
      <c r="I65" s="242"/>
    </row>
    <row r="66" spans="1:9" ht="15" customHeight="1" x14ac:dyDescent="0.35">
      <c r="A66" s="48">
        <v>72</v>
      </c>
      <c r="B66" s="73">
        <v>134504</v>
      </c>
      <c r="C66" s="63" t="s">
        <v>241</v>
      </c>
      <c r="D66" s="13">
        <v>30</v>
      </c>
      <c r="E66" s="274">
        <v>0.60000000000000009</v>
      </c>
      <c r="F66" s="50"/>
      <c r="G66" s="1"/>
      <c r="H66" s="2"/>
      <c r="I66" s="242"/>
    </row>
    <row r="67" spans="1:9" ht="15" customHeight="1" x14ac:dyDescent="0.35">
      <c r="A67" s="48">
        <v>73</v>
      </c>
      <c r="B67" s="73">
        <v>163014</v>
      </c>
      <c r="C67" s="63" t="s">
        <v>867</v>
      </c>
      <c r="D67" s="13">
        <v>1</v>
      </c>
      <c r="E67" s="274">
        <v>270</v>
      </c>
      <c r="F67" s="50"/>
      <c r="G67" s="1"/>
      <c r="H67" s="2"/>
      <c r="I67" s="242"/>
    </row>
    <row r="68" spans="1:9" ht="15" customHeight="1" x14ac:dyDescent="0.35">
      <c r="A68" s="48">
        <v>74</v>
      </c>
      <c r="B68" s="73">
        <v>130222</v>
      </c>
      <c r="C68" s="63" t="s">
        <v>99</v>
      </c>
      <c r="D68" s="13">
        <v>10</v>
      </c>
      <c r="E68" s="274">
        <v>1.6</v>
      </c>
      <c r="F68" s="50"/>
      <c r="G68" s="1"/>
      <c r="H68" s="2"/>
      <c r="I68" s="242"/>
    </row>
    <row r="69" spans="1:9" ht="15" customHeight="1" x14ac:dyDescent="0.35">
      <c r="A69" s="48">
        <v>75</v>
      </c>
      <c r="B69" s="73">
        <v>134513</v>
      </c>
      <c r="C69" s="63" t="s">
        <v>245</v>
      </c>
      <c r="D69" s="13">
        <v>30</v>
      </c>
      <c r="E69" s="274">
        <v>0.60000000000000009</v>
      </c>
      <c r="F69" s="50"/>
      <c r="G69" s="1"/>
      <c r="H69" s="2"/>
      <c r="I69" s="242"/>
    </row>
    <row r="70" spans="1:9" ht="15" customHeight="1" x14ac:dyDescent="0.35">
      <c r="A70" s="48">
        <v>76</v>
      </c>
      <c r="B70" s="73">
        <v>320472</v>
      </c>
      <c r="C70" s="63" t="s">
        <v>364</v>
      </c>
      <c r="D70" s="13">
        <v>2</v>
      </c>
      <c r="E70" s="274">
        <v>12</v>
      </c>
      <c r="F70" s="50"/>
      <c r="G70" s="1"/>
      <c r="H70" s="2"/>
      <c r="I70" s="242"/>
    </row>
    <row r="71" spans="1:9" ht="15" customHeight="1" x14ac:dyDescent="0.35">
      <c r="A71" s="48">
        <v>77</v>
      </c>
      <c r="B71" s="73">
        <v>341150</v>
      </c>
      <c r="C71" s="63" t="s">
        <v>484</v>
      </c>
      <c r="D71" s="13">
        <v>1</v>
      </c>
      <c r="E71" s="274">
        <v>16</v>
      </c>
      <c r="F71" s="50"/>
      <c r="G71" s="1"/>
      <c r="H71" s="2"/>
      <c r="I71" s="242"/>
    </row>
    <row r="72" spans="1:9" ht="15" customHeight="1" x14ac:dyDescent="0.35">
      <c r="A72" s="48">
        <v>78</v>
      </c>
      <c r="B72" s="73">
        <v>340760</v>
      </c>
      <c r="C72" s="63" t="s">
        <v>23</v>
      </c>
      <c r="D72" s="13">
        <v>5</v>
      </c>
      <c r="E72" s="274">
        <v>3.5</v>
      </c>
      <c r="F72" s="50"/>
      <c r="G72" s="1"/>
      <c r="H72" s="2"/>
      <c r="I72" s="242"/>
    </row>
    <row r="73" spans="1:9" ht="15" customHeight="1" x14ac:dyDescent="0.35">
      <c r="A73" s="48">
        <v>79</v>
      </c>
      <c r="B73" s="73">
        <v>130500</v>
      </c>
      <c r="C73" s="63" t="s">
        <v>100</v>
      </c>
      <c r="D73" s="13">
        <v>30</v>
      </c>
      <c r="E73" s="274">
        <v>0.60000000000000009</v>
      </c>
      <c r="F73" s="50"/>
      <c r="G73" s="1"/>
      <c r="H73" s="2"/>
      <c r="I73" s="242"/>
    </row>
    <row r="74" spans="1:9" ht="15" customHeight="1" x14ac:dyDescent="0.35">
      <c r="A74" s="48">
        <v>80.099999999999994</v>
      </c>
      <c r="B74" s="73">
        <v>161012</v>
      </c>
      <c r="C74" s="63" t="s">
        <v>280</v>
      </c>
      <c r="D74" s="13">
        <v>4</v>
      </c>
      <c r="E74" s="274">
        <v>4.5</v>
      </c>
      <c r="F74" s="50"/>
      <c r="G74" s="1"/>
      <c r="H74" s="2"/>
      <c r="I74" s="242"/>
    </row>
    <row r="75" spans="1:9" ht="15" customHeight="1" x14ac:dyDescent="0.35">
      <c r="A75" s="48">
        <v>80.2</v>
      </c>
      <c r="B75" s="73">
        <v>161016</v>
      </c>
      <c r="C75" s="63" t="s">
        <v>282</v>
      </c>
      <c r="D75" s="13">
        <v>4</v>
      </c>
      <c r="E75" s="274">
        <v>4.5</v>
      </c>
      <c r="F75" s="50"/>
      <c r="G75" s="1"/>
      <c r="H75" s="2"/>
      <c r="I75" s="242"/>
    </row>
    <row r="76" spans="1:9" ht="15" customHeight="1" x14ac:dyDescent="0.35">
      <c r="A76" s="48">
        <v>81</v>
      </c>
      <c r="B76" s="73">
        <v>161015</v>
      </c>
      <c r="C76" s="63" t="s">
        <v>281</v>
      </c>
      <c r="D76" s="13">
        <v>3</v>
      </c>
      <c r="E76" s="274">
        <v>7</v>
      </c>
      <c r="F76" s="50"/>
      <c r="G76" s="1"/>
      <c r="H76" s="2"/>
      <c r="I76" s="242"/>
    </row>
    <row r="77" spans="1:9" ht="15" customHeight="1" x14ac:dyDescent="0.35">
      <c r="A77" s="48">
        <v>82</v>
      </c>
      <c r="B77" s="73">
        <v>321220</v>
      </c>
      <c r="C77" s="63" t="s">
        <v>43</v>
      </c>
      <c r="D77" s="13">
        <v>2</v>
      </c>
      <c r="E77" s="274">
        <v>14</v>
      </c>
      <c r="F77" s="50"/>
      <c r="G77" s="1"/>
      <c r="H77" s="2"/>
      <c r="I77" s="242"/>
    </row>
    <row r="78" spans="1:9" ht="15" customHeight="1" x14ac:dyDescent="0.35">
      <c r="A78" s="48">
        <v>83</v>
      </c>
      <c r="B78" s="48">
        <v>322520</v>
      </c>
      <c r="C78" s="63" t="s">
        <v>973</v>
      </c>
      <c r="D78" s="13">
        <v>15</v>
      </c>
      <c r="E78" s="274">
        <v>1.2000000000000002</v>
      </c>
      <c r="F78" s="50"/>
      <c r="G78" s="1"/>
      <c r="H78" s="2"/>
      <c r="I78" s="242"/>
    </row>
    <row r="79" spans="1:9" ht="15" customHeight="1" x14ac:dyDescent="0.35">
      <c r="A79" s="48">
        <v>84</v>
      </c>
      <c r="B79" s="73">
        <v>321230</v>
      </c>
      <c r="C79" s="63" t="s">
        <v>45</v>
      </c>
      <c r="D79" s="13">
        <v>1</v>
      </c>
      <c r="E79" s="274">
        <v>22</v>
      </c>
      <c r="F79" s="50"/>
      <c r="G79" s="1"/>
      <c r="H79" s="2"/>
      <c r="I79" s="242"/>
    </row>
    <row r="80" spans="1:9" ht="15" customHeight="1" x14ac:dyDescent="0.35">
      <c r="A80" s="48" t="s">
        <v>1617</v>
      </c>
      <c r="B80" s="73">
        <v>328170</v>
      </c>
      <c r="C80" s="63" t="s">
        <v>1655</v>
      </c>
      <c r="D80" s="13">
        <v>1</v>
      </c>
      <c r="E80" s="274">
        <v>40</v>
      </c>
      <c r="F80" s="50"/>
      <c r="G80" s="1"/>
      <c r="H80" s="2"/>
      <c r="I80" s="242"/>
    </row>
    <row r="81" spans="1:9" ht="15" customHeight="1" x14ac:dyDescent="0.35">
      <c r="A81" s="48" t="s">
        <v>1618</v>
      </c>
      <c r="B81" s="48">
        <v>328174</v>
      </c>
      <c r="C81" s="63" t="s">
        <v>1656</v>
      </c>
      <c r="D81" s="13">
        <v>1</v>
      </c>
      <c r="E81" s="274">
        <v>60</v>
      </c>
      <c r="F81" s="50"/>
      <c r="G81" s="1"/>
      <c r="H81" s="2"/>
      <c r="I81" s="242"/>
    </row>
    <row r="82" spans="1:9" ht="15" customHeight="1" x14ac:dyDescent="0.35">
      <c r="A82" s="48" t="s">
        <v>1619</v>
      </c>
      <c r="B82" s="48">
        <v>328178</v>
      </c>
      <c r="C82" s="63" t="s">
        <v>1657</v>
      </c>
      <c r="D82" s="13">
        <v>1</v>
      </c>
      <c r="E82" s="274">
        <v>40</v>
      </c>
      <c r="F82" s="50"/>
      <c r="G82" s="1"/>
      <c r="H82" s="2"/>
      <c r="I82" s="242"/>
    </row>
    <row r="83" spans="1:9" ht="15" customHeight="1" x14ac:dyDescent="0.35">
      <c r="A83" s="48">
        <v>86</v>
      </c>
      <c r="B83" s="73">
        <v>134310</v>
      </c>
      <c r="C83" s="63" t="s">
        <v>237</v>
      </c>
      <c r="D83" s="13">
        <v>15</v>
      </c>
      <c r="E83" s="274">
        <v>1.2000000000000002</v>
      </c>
      <c r="F83" s="50"/>
      <c r="G83" s="1"/>
      <c r="H83" s="2"/>
      <c r="I83" s="242"/>
    </row>
    <row r="84" spans="1:9" ht="15" customHeight="1" x14ac:dyDescent="0.35">
      <c r="A84" s="48">
        <v>87</v>
      </c>
      <c r="B84" s="73">
        <v>184053</v>
      </c>
      <c r="C84" s="63" t="s">
        <v>4</v>
      </c>
      <c r="D84" s="13">
        <v>5</v>
      </c>
      <c r="E84" s="274">
        <v>3.5</v>
      </c>
      <c r="F84" s="50"/>
      <c r="G84" s="1"/>
      <c r="H84" s="2"/>
      <c r="I84" s="242"/>
    </row>
    <row r="85" spans="1:9" ht="15" customHeight="1" x14ac:dyDescent="0.35">
      <c r="A85" s="48" t="s">
        <v>1620</v>
      </c>
      <c r="B85" s="73">
        <v>322190</v>
      </c>
      <c r="C85" s="63" t="s">
        <v>1658</v>
      </c>
      <c r="D85" s="13">
        <v>4</v>
      </c>
      <c r="E85" s="274">
        <v>4.5</v>
      </c>
      <c r="F85" s="50"/>
      <c r="G85" s="1"/>
      <c r="H85" s="2"/>
      <c r="I85" s="242"/>
    </row>
    <row r="86" spans="1:9" ht="15" customHeight="1" x14ac:dyDescent="0.35">
      <c r="A86" s="48" t="s">
        <v>1621</v>
      </c>
      <c r="B86" s="48">
        <v>322191</v>
      </c>
      <c r="C86" s="63" t="s">
        <v>1659</v>
      </c>
      <c r="D86" s="13">
        <v>4</v>
      </c>
      <c r="E86" s="274">
        <v>4</v>
      </c>
      <c r="F86" s="50"/>
      <c r="G86" s="1"/>
      <c r="H86" s="2"/>
      <c r="I86" s="242"/>
    </row>
    <row r="87" spans="1:9" ht="15" customHeight="1" x14ac:dyDescent="0.35">
      <c r="A87" s="48">
        <v>89</v>
      </c>
      <c r="B87" s="73">
        <v>396440</v>
      </c>
      <c r="C87" s="63" t="s">
        <v>35</v>
      </c>
      <c r="D87" s="13">
        <v>2</v>
      </c>
      <c r="E87" s="274">
        <v>10</v>
      </c>
      <c r="F87" s="50"/>
      <c r="G87" s="1"/>
      <c r="H87" s="2"/>
      <c r="I87" s="242"/>
    </row>
    <row r="88" spans="1:9" ht="15" customHeight="1" x14ac:dyDescent="0.35">
      <c r="A88" s="48">
        <v>90</v>
      </c>
      <c r="B88" s="73">
        <v>396590</v>
      </c>
      <c r="C88" s="63" t="s">
        <v>42</v>
      </c>
      <c r="D88" s="13">
        <v>2</v>
      </c>
      <c r="E88" s="274">
        <v>9</v>
      </c>
      <c r="F88" s="50"/>
      <c r="G88" s="1"/>
      <c r="H88" s="2"/>
      <c r="I88" s="242"/>
    </row>
    <row r="89" spans="1:9" ht="15" customHeight="1" x14ac:dyDescent="0.35">
      <c r="A89" s="48">
        <v>91</v>
      </c>
      <c r="B89" s="73">
        <v>381890</v>
      </c>
      <c r="C89" s="63" t="s">
        <v>530</v>
      </c>
      <c r="D89" s="13">
        <v>1</v>
      </c>
      <c r="E89" s="274">
        <v>40</v>
      </c>
      <c r="F89" s="50"/>
      <c r="G89" s="1"/>
      <c r="H89" s="2"/>
      <c r="I89" s="242"/>
    </row>
    <row r="90" spans="1:9" ht="15" customHeight="1" x14ac:dyDescent="0.35">
      <c r="A90" s="48">
        <v>114</v>
      </c>
      <c r="B90" s="48">
        <v>383500</v>
      </c>
      <c r="C90" s="63" t="s">
        <v>1418</v>
      </c>
      <c r="D90" s="13">
        <v>5</v>
      </c>
      <c r="E90" s="274">
        <v>3.5</v>
      </c>
      <c r="F90" s="50"/>
      <c r="G90" s="1"/>
      <c r="H90" s="2"/>
      <c r="I90" s="242"/>
    </row>
    <row r="91" spans="1:9" ht="15" customHeight="1" x14ac:dyDescent="0.35">
      <c r="A91" s="48">
        <v>112</v>
      </c>
      <c r="B91" s="48">
        <v>134512</v>
      </c>
      <c r="C91" s="63" t="s">
        <v>59</v>
      </c>
      <c r="D91" s="13">
        <v>30</v>
      </c>
      <c r="E91" s="274">
        <v>0.60000000000000009</v>
      </c>
      <c r="F91" s="50"/>
      <c r="G91" s="1"/>
      <c r="H91" s="2"/>
      <c r="I91" s="242"/>
    </row>
    <row r="92" spans="1:9" ht="15" customHeight="1" x14ac:dyDescent="0.35">
      <c r="A92" s="48">
        <v>113</v>
      </c>
      <c r="B92" s="48">
        <v>166010</v>
      </c>
      <c r="C92" s="63" t="s">
        <v>58</v>
      </c>
      <c r="D92" s="13">
        <v>1</v>
      </c>
      <c r="E92" s="274">
        <v>45</v>
      </c>
      <c r="F92" s="50"/>
      <c r="G92" s="1"/>
      <c r="H92" s="2"/>
      <c r="I92" s="242"/>
    </row>
    <row r="93" spans="1:9" ht="15" customHeight="1" x14ac:dyDescent="0.35">
      <c r="A93" s="48">
        <v>111.1</v>
      </c>
      <c r="B93" s="48">
        <v>328171</v>
      </c>
      <c r="C93" s="63" t="s">
        <v>1660</v>
      </c>
      <c r="D93" s="13">
        <v>1</v>
      </c>
      <c r="E93" s="274">
        <v>40</v>
      </c>
      <c r="F93" s="50"/>
      <c r="G93" s="1"/>
      <c r="H93" s="2"/>
      <c r="I93" s="242"/>
    </row>
    <row r="94" spans="1:9" ht="15" customHeight="1" x14ac:dyDescent="0.35">
      <c r="A94" s="48">
        <v>111.2</v>
      </c>
      <c r="B94" s="48">
        <v>328175</v>
      </c>
      <c r="C94" s="63" t="s">
        <v>1661</v>
      </c>
      <c r="D94" s="13">
        <v>1</v>
      </c>
      <c r="E94" s="274">
        <v>60</v>
      </c>
      <c r="F94" s="50"/>
      <c r="G94" s="1"/>
      <c r="H94" s="2"/>
      <c r="I94" s="242"/>
    </row>
    <row r="95" spans="1:9" ht="15" customHeight="1" x14ac:dyDescent="0.35">
      <c r="A95" s="48">
        <v>111.3</v>
      </c>
      <c r="B95" s="48">
        <v>328176</v>
      </c>
      <c r="C95" s="63" t="s">
        <v>1662</v>
      </c>
      <c r="D95" s="13">
        <v>1</v>
      </c>
      <c r="E95" s="274">
        <v>40</v>
      </c>
      <c r="F95" s="50"/>
      <c r="G95" s="1"/>
      <c r="H95" s="2"/>
      <c r="I95" s="242"/>
    </row>
    <row r="96" spans="1:9" ht="15" customHeight="1" thickBot="1" x14ac:dyDescent="0.4">
      <c r="A96" s="49">
        <v>111.4</v>
      </c>
      <c r="B96" s="49">
        <v>328177</v>
      </c>
      <c r="C96" s="69" t="s">
        <v>1663</v>
      </c>
      <c r="D96" s="14">
        <v>1</v>
      </c>
      <c r="E96" s="275">
        <v>60</v>
      </c>
      <c r="F96" s="50"/>
      <c r="G96" s="1"/>
      <c r="H96" s="2"/>
      <c r="I96" s="242"/>
    </row>
    <row r="97" spans="6:7" x14ac:dyDescent="0.35">
      <c r="F97" s="50"/>
      <c r="G97" s="1"/>
    </row>
    <row r="98" spans="6:7" x14ac:dyDescent="0.35">
      <c r="F98" s="50"/>
      <c r="G98" s="1"/>
    </row>
    <row r="99" spans="6:7" x14ac:dyDescent="0.35">
      <c r="F99" s="50"/>
      <c r="G99" s="1"/>
    </row>
    <row r="100" spans="6:7" x14ac:dyDescent="0.35">
      <c r="F100" s="50"/>
      <c r="G100" s="1"/>
    </row>
    <row r="101" spans="6:7" x14ac:dyDescent="0.35">
      <c r="F101" s="50"/>
      <c r="G101" s="1"/>
    </row>
    <row r="102" spans="6:7" x14ac:dyDescent="0.35">
      <c r="F102" s="50"/>
      <c r="G102" s="1"/>
    </row>
    <row r="103" spans="6:7" x14ac:dyDescent="0.35">
      <c r="F103" s="50"/>
      <c r="G103" s="1"/>
    </row>
    <row r="104" spans="6:7" x14ac:dyDescent="0.35">
      <c r="F104" s="50"/>
      <c r="G104" s="1"/>
    </row>
    <row r="105" spans="6:7" x14ac:dyDescent="0.35">
      <c r="F105" s="50"/>
      <c r="G105" s="1"/>
    </row>
    <row r="106" spans="6:7" x14ac:dyDescent="0.35">
      <c r="F106" s="50"/>
      <c r="G106" s="1"/>
    </row>
    <row r="107" spans="6:7" x14ac:dyDescent="0.35">
      <c r="F107" s="50"/>
      <c r="G107" s="1"/>
    </row>
    <row r="108" spans="6:7" x14ac:dyDescent="0.35">
      <c r="F108" s="50"/>
      <c r="G108" s="1"/>
    </row>
    <row r="109" spans="6:7" x14ac:dyDescent="0.35">
      <c r="F109" s="50"/>
      <c r="G109" s="1"/>
    </row>
    <row r="110" spans="6:7" x14ac:dyDescent="0.35">
      <c r="F110" s="50"/>
      <c r="G110" s="1"/>
    </row>
    <row r="111" spans="6:7" x14ac:dyDescent="0.35">
      <c r="F111" s="50"/>
      <c r="G111" s="1"/>
    </row>
    <row r="112" spans="6:7" x14ac:dyDescent="0.35">
      <c r="F112" s="50"/>
      <c r="G112" s="1"/>
    </row>
    <row r="113" spans="6:7" x14ac:dyDescent="0.35">
      <c r="F113" s="50"/>
      <c r="G113" s="1"/>
    </row>
    <row r="114" spans="6:7" x14ac:dyDescent="0.35">
      <c r="F114" s="50"/>
      <c r="G114" s="1"/>
    </row>
    <row r="115" spans="6:7" x14ac:dyDescent="0.35">
      <c r="F115" s="50"/>
      <c r="G115" s="1"/>
    </row>
    <row r="116" spans="6:7" x14ac:dyDescent="0.35">
      <c r="F116" s="50"/>
      <c r="G116" s="1"/>
    </row>
    <row r="117" spans="6:7" x14ac:dyDescent="0.35">
      <c r="F117" s="50"/>
      <c r="G117" s="1"/>
    </row>
    <row r="118" spans="6:7" x14ac:dyDescent="0.35">
      <c r="F118" s="50"/>
      <c r="G118" s="1"/>
    </row>
    <row r="119" spans="6:7" x14ac:dyDescent="0.35">
      <c r="F119" s="50"/>
      <c r="G119" s="1"/>
    </row>
    <row r="120" spans="6:7" x14ac:dyDescent="0.35">
      <c r="F120" s="50"/>
      <c r="G120" s="1"/>
    </row>
    <row r="121" spans="6:7" x14ac:dyDescent="0.35">
      <c r="F121" s="50"/>
      <c r="G121" s="1"/>
    </row>
    <row r="122" spans="6:7" x14ac:dyDescent="0.35">
      <c r="F122" s="50"/>
      <c r="G122" s="1"/>
    </row>
    <row r="123" spans="6:7" x14ac:dyDescent="0.35">
      <c r="F123" s="50"/>
      <c r="G123" s="1"/>
    </row>
    <row r="124" spans="6:7" x14ac:dyDescent="0.35">
      <c r="F124" s="50"/>
      <c r="G124" s="1"/>
    </row>
    <row r="125" spans="6:7" x14ac:dyDescent="0.35">
      <c r="F125" s="50"/>
      <c r="G125" s="1"/>
    </row>
    <row r="126" spans="6:7" x14ac:dyDescent="0.35">
      <c r="F126" s="50"/>
      <c r="G126" s="1"/>
    </row>
    <row r="127" spans="6:7" x14ac:dyDescent="0.35">
      <c r="F127" s="50"/>
      <c r="G127" s="1"/>
    </row>
    <row r="128" spans="6:7" x14ac:dyDescent="0.35">
      <c r="F128" s="50"/>
      <c r="G128" s="1"/>
    </row>
    <row r="129" spans="6:7" x14ac:dyDescent="0.35">
      <c r="F129" s="50"/>
      <c r="G129" s="1"/>
    </row>
    <row r="130" spans="6:7" x14ac:dyDescent="0.35">
      <c r="F130" s="50"/>
      <c r="G130" s="1"/>
    </row>
    <row r="131" spans="6:7" x14ac:dyDescent="0.35">
      <c r="F131" s="50"/>
      <c r="G131" s="1"/>
    </row>
    <row r="132" spans="6:7" x14ac:dyDescent="0.35">
      <c r="F132" s="50"/>
      <c r="G132" s="1"/>
    </row>
    <row r="133" spans="6:7" x14ac:dyDescent="0.35">
      <c r="F133" s="50"/>
      <c r="G133" s="1"/>
    </row>
    <row r="134" spans="6:7" x14ac:dyDescent="0.35">
      <c r="F134" s="50"/>
      <c r="G134" s="1"/>
    </row>
    <row r="135" spans="6:7" x14ac:dyDescent="0.35">
      <c r="F135" s="50"/>
      <c r="G135" s="1"/>
    </row>
    <row r="136" spans="6:7" x14ac:dyDescent="0.35">
      <c r="F136" s="50"/>
      <c r="G136" s="1"/>
    </row>
    <row r="137" spans="6:7" x14ac:dyDescent="0.35">
      <c r="F137" s="50"/>
      <c r="G137" s="1"/>
    </row>
    <row r="138" spans="6:7" x14ac:dyDescent="0.35">
      <c r="F138" s="50"/>
      <c r="G138" s="1"/>
    </row>
    <row r="139" spans="6:7" x14ac:dyDescent="0.35">
      <c r="F139" s="50"/>
      <c r="G139" s="1"/>
    </row>
    <row r="140" spans="6:7" x14ac:dyDescent="0.35">
      <c r="F140" s="50"/>
      <c r="G140" s="1"/>
    </row>
    <row r="141" spans="6:7" x14ac:dyDescent="0.35">
      <c r="F141" s="50"/>
      <c r="G141" s="1"/>
    </row>
    <row r="142" spans="6:7" x14ac:dyDescent="0.35">
      <c r="F142" s="50"/>
      <c r="G142" s="1"/>
    </row>
    <row r="143" spans="6:7" x14ac:dyDescent="0.35">
      <c r="F143" s="50"/>
      <c r="G143" s="1"/>
    </row>
    <row r="144" spans="6:7" x14ac:dyDescent="0.35">
      <c r="F144" s="50"/>
      <c r="G144" s="1"/>
    </row>
    <row r="145" spans="6:7" x14ac:dyDescent="0.35">
      <c r="F145" s="50"/>
      <c r="G145" s="1"/>
    </row>
    <row r="146" spans="6:7" x14ac:dyDescent="0.35">
      <c r="F146" s="50"/>
      <c r="G146" s="1"/>
    </row>
    <row r="147" spans="6:7" x14ac:dyDescent="0.35">
      <c r="F147" s="50"/>
      <c r="G147" s="1"/>
    </row>
    <row r="148" spans="6:7" x14ac:dyDescent="0.35">
      <c r="F148" s="50"/>
      <c r="G148" s="1"/>
    </row>
    <row r="149" spans="6:7" x14ac:dyDescent="0.35">
      <c r="F149" s="50"/>
      <c r="G149" s="1"/>
    </row>
    <row r="150" spans="6:7" x14ac:dyDescent="0.35">
      <c r="F150" s="50"/>
      <c r="G150" s="1"/>
    </row>
    <row r="151" spans="6:7" x14ac:dyDescent="0.35">
      <c r="F151" s="50"/>
      <c r="G151" s="1"/>
    </row>
    <row r="152" spans="6:7" x14ac:dyDescent="0.35">
      <c r="F152" s="50"/>
      <c r="G152" s="1"/>
    </row>
    <row r="153" spans="6:7" x14ac:dyDescent="0.35">
      <c r="F153" s="50"/>
      <c r="G153" s="1"/>
    </row>
    <row r="154" spans="6:7" x14ac:dyDescent="0.35">
      <c r="F154" s="50"/>
      <c r="G154" s="1"/>
    </row>
    <row r="155" spans="6:7" x14ac:dyDescent="0.35">
      <c r="F155" s="50"/>
      <c r="G155" s="1"/>
    </row>
    <row r="156" spans="6:7" x14ac:dyDescent="0.35">
      <c r="F156" s="50"/>
      <c r="G156" s="1"/>
    </row>
    <row r="157" spans="6:7" x14ac:dyDescent="0.35">
      <c r="F157" s="50"/>
      <c r="G157" s="1"/>
    </row>
    <row r="158" spans="6:7" x14ac:dyDescent="0.35">
      <c r="F158" s="50"/>
      <c r="G158" s="1"/>
    </row>
    <row r="159" spans="6:7" x14ac:dyDescent="0.35">
      <c r="F159" s="50"/>
      <c r="G159" s="1"/>
    </row>
    <row r="160" spans="6:7" x14ac:dyDescent="0.35">
      <c r="F160" s="50"/>
      <c r="G160" s="1"/>
    </row>
    <row r="161" spans="6:7" x14ac:dyDescent="0.35">
      <c r="F161" s="50"/>
      <c r="G161" s="1"/>
    </row>
    <row r="162" spans="6:7" x14ac:dyDescent="0.35">
      <c r="F162" s="50"/>
      <c r="G162" s="1"/>
    </row>
    <row r="163" spans="6:7" x14ac:dyDescent="0.35">
      <c r="F163" s="50"/>
      <c r="G163" s="1"/>
    </row>
    <row r="164" spans="6:7" x14ac:dyDescent="0.35">
      <c r="F164" s="50"/>
      <c r="G164" s="1"/>
    </row>
    <row r="165" spans="6:7" x14ac:dyDescent="0.35">
      <c r="F165" s="50"/>
      <c r="G165" s="1"/>
    </row>
    <row r="166" spans="6:7" x14ac:dyDescent="0.35">
      <c r="F166" s="50"/>
      <c r="G166" s="1"/>
    </row>
    <row r="167" spans="6:7" x14ac:dyDescent="0.35">
      <c r="F167" s="50"/>
      <c r="G167" s="1"/>
    </row>
    <row r="168" spans="6:7" x14ac:dyDescent="0.35">
      <c r="F168" s="50"/>
      <c r="G168" s="1"/>
    </row>
    <row r="169" spans="6:7" x14ac:dyDescent="0.35">
      <c r="F169" s="50"/>
      <c r="G169" s="1"/>
    </row>
    <row r="170" spans="6:7" x14ac:dyDescent="0.35">
      <c r="F170" s="50"/>
      <c r="G170" s="1"/>
    </row>
    <row r="171" spans="6:7" x14ac:dyDescent="0.35">
      <c r="F171" s="50"/>
      <c r="G171" s="1"/>
    </row>
    <row r="172" spans="6:7" x14ac:dyDescent="0.35">
      <c r="F172" s="50"/>
      <c r="G172" s="1"/>
    </row>
    <row r="173" spans="6:7" x14ac:dyDescent="0.35">
      <c r="F173" s="50"/>
      <c r="G173" s="1"/>
    </row>
    <row r="174" spans="6:7" x14ac:dyDescent="0.35">
      <c r="F174" s="50"/>
      <c r="G174" s="1"/>
    </row>
    <row r="175" spans="6:7" x14ac:dyDescent="0.35">
      <c r="F175" s="50"/>
      <c r="G175" s="1"/>
    </row>
    <row r="176" spans="6:7" x14ac:dyDescent="0.35">
      <c r="F176" s="50"/>
      <c r="G176" s="1"/>
    </row>
    <row r="177" spans="6:7" x14ac:dyDescent="0.35">
      <c r="F177" s="50"/>
      <c r="G177" s="1"/>
    </row>
    <row r="178" spans="6:7" x14ac:dyDescent="0.35">
      <c r="F178" s="50"/>
      <c r="G178" s="1"/>
    </row>
    <row r="179" spans="6:7" x14ac:dyDescent="0.35">
      <c r="F179" s="50"/>
      <c r="G179" s="1"/>
    </row>
    <row r="180" spans="6:7" x14ac:dyDescent="0.35">
      <c r="F180" s="50"/>
      <c r="G180" s="1"/>
    </row>
    <row r="181" spans="6:7" x14ac:dyDescent="0.35">
      <c r="F181" s="50"/>
      <c r="G181" s="1"/>
    </row>
    <row r="182" spans="6:7" x14ac:dyDescent="0.35">
      <c r="F182" s="50"/>
      <c r="G182" s="1"/>
    </row>
    <row r="183" spans="6:7" x14ac:dyDescent="0.35">
      <c r="F183" s="50"/>
      <c r="G183" s="1"/>
    </row>
    <row r="184" spans="6:7" x14ac:dyDescent="0.35">
      <c r="F184" s="50"/>
      <c r="G184" s="1"/>
    </row>
    <row r="185" spans="6:7" x14ac:dyDescent="0.35">
      <c r="F185" s="50"/>
      <c r="G185" s="1"/>
    </row>
    <row r="186" spans="6:7" x14ac:dyDescent="0.35">
      <c r="F186" s="50"/>
      <c r="G186" s="1"/>
    </row>
    <row r="187" spans="6:7" x14ac:dyDescent="0.35">
      <c r="F187" s="50"/>
      <c r="G187" s="1"/>
    </row>
    <row r="188" spans="6:7" x14ac:dyDescent="0.35">
      <c r="F188" s="50"/>
      <c r="G188" s="1"/>
    </row>
    <row r="189" spans="6:7" x14ac:dyDescent="0.35">
      <c r="F189" s="50"/>
      <c r="G189" s="1"/>
    </row>
    <row r="190" spans="6:7" x14ac:dyDescent="0.35">
      <c r="F190" s="50"/>
      <c r="G190" s="1"/>
    </row>
  </sheetData>
  <sortState xmlns:xlrd2="http://schemas.microsoft.com/office/spreadsheetml/2017/richdata2" ref="A3:D14">
    <sortCondition ref="A3:A14"/>
  </sortState>
  <mergeCells count="1">
    <mergeCell ref="A1:D1"/>
  </mergeCells>
  <conditionalFormatting sqref="A1:A2 A4:A8 A12:A1048576">
    <cfRule type="duplicateValues" dxfId="84" priority="10"/>
  </conditionalFormatting>
  <conditionalFormatting sqref="A3">
    <cfRule type="duplicateValues" dxfId="83" priority="8"/>
  </conditionalFormatting>
  <conditionalFormatting sqref="A9:A11">
    <cfRule type="duplicateValues" dxfId="82" priority="6"/>
  </conditionalFormatting>
  <conditionalFormatting sqref="B2 B4:B8 B12:B1048576">
    <cfRule type="duplicateValues" dxfId="81" priority="9"/>
  </conditionalFormatting>
  <conditionalFormatting sqref="B3">
    <cfRule type="duplicateValues" dxfId="80" priority="7"/>
  </conditionalFormatting>
  <conditionalFormatting sqref="B9:B11">
    <cfRule type="duplicateValues" dxfId="79" priority="5"/>
  </conditionalFormatting>
  <conditionalFormatting sqref="G3:G190">
    <cfRule type="containsText" dxfId="78" priority="4" operator="containsText" text="falso">
      <formula>NOT(ISERROR(SEARCH("falso",G3)))</formula>
    </cfRule>
  </conditionalFormatting>
  <conditionalFormatting sqref="H2:H96">
    <cfRule type="containsText" dxfId="77" priority="1" operator="containsText" text="falso">
      <formula>NOT(ISERROR(SEARCH("falso",H2)))</formula>
    </cfRule>
  </conditionalFormatting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C000"/>
  </sheetPr>
  <dimension ref="A1:I191"/>
  <sheetViews>
    <sheetView workbookViewId="0">
      <selection activeCell="E2" sqref="E2:E80"/>
    </sheetView>
  </sheetViews>
  <sheetFormatPr defaultColWidth="8.81640625" defaultRowHeight="14.5" x14ac:dyDescent="0.35"/>
  <cols>
    <col min="1" max="2" width="8.7265625" style="53" customWidth="1"/>
    <col min="3" max="3" width="55.7265625" style="59" customWidth="1"/>
    <col min="4" max="4" width="10.7265625" style="57" customWidth="1"/>
    <col min="5" max="5" width="8.81640625" style="53"/>
    <col min="6" max="6" width="53.1796875" style="53" bestFit="1" customWidth="1"/>
    <col min="7" max="16384" width="8.81640625" style="53"/>
  </cols>
  <sheetData>
    <row r="1" spans="1:9" s="1" customFormat="1" ht="30" customHeight="1" thickBot="1" x14ac:dyDescent="0.4">
      <c r="A1" s="304" t="s">
        <v>1423</v>
      </c>
      <c r="B1" s="304"/>
      <c r="C1" s="304"/>
      <c r="D1" s="304"/>
    </row>
    <row r="2" spans="1:9" s="4" customFormat="1" ht="30" customHeight="1" thickBot="1" x14ac:dyDescent="0.4">
      <c r="A2" s="131" t="s">
        <v>52</v>
      </c>
      <c r="B2" s="67" t="s">
        <v>53</v>
      </c>
      <c r="C2" s="68" t="s">
        <v>0</v>
      </c>
      <c r="D2" s="62" t="s">
        <v>844</v>
      </c>
      <c r="E2" s="270" t="s">
        <v>842</v>
      </c>
      <c r="H2" s="241"/>
      <c r="I2" s="243"/>
    </row>
    <row r="3" spans="1:9" s="55" customFormat="1" ht="15" customHeight="1" thickBot="1" x14ac:dyDescent="0.4">
      <c r="A3" s="130">
        <v>92</v>
      </c>
      <c r="B3" s="76">
        <v>430380</v>
      </c>
      <c r="C3" s="77" t="s">
        <v>629</v>
      </c>
      <c r="D3" s="92">
        <v>1</v>
      </c>
      <c r="E3" s="273">
        <v>50</v>
      </c>
      <c r="F3" s="50"/>
      <c r="G3" s="1"/>
      <c r="H3" s="2"/>
      <c r="I3" s="242"/>
    </row>
    <row r="4" spans="1:9" ht="15" customHeight="1" thickBot="1" x14ac:dyDescent="0.4">
      <c r="A4" s="32">
        <v>121</v>
      </c>
      <c r="B4" s="80">
        <v>430077</v>
      </c>
      <c r="C4" s="82" t="s">
        <v>1390</v>
      </c>
      <c r="D4" s="24">
        <v>1</v>
      </c>
      <c r="E4" s="271">
        <v>60</v>
      </c>
      <c r="F4" s="50"/>
      <c r="G4" s="1"/>
      <c r="H4" s="2"/>
      <c r="I4" s="242"/>
    </row>
    <row r="5" spans="1:9" s="55" customFormat="1" ht="15" customHeight="1" thickBot="1" x14ac:dyDescent="0.4">
      <c r="A5" s="130">
        <v>122</v>
      </c>
      <c r="B5" s="76">
        <v>445310</v>
      </c>
      <c r="C5" s="77" t="s">
        <v>652</v>
      </c>
      <c r="D5" s="92">
        <v>1</v>
      </c>
      <c r="E5" s="273">
        <v>60</v>
      </c>
      <c r="F5" s="50"/>
      <c r="G5" s="1"/>
      <c r="H5" s="2"/>
      <c r="I5" s="242"/>
    </row>
    <row r="6" spans="1:9" s="55" customFormat="1" ht="15" customHeight="1" thickBot="1" x14ac:dyDescent="0.4">
      <c r="A6" s="32">
        <v>123.1</v>
      </c>
      <c r="B6" s="81">
        <v>460680</v>
      </c>
      <c r="C6" s="82" t="s">
        <v>689</v>
      </c>
      <c r="D6" s="24">
        <v>1</v>
      </c>
      <c r="E6" s="271">
        <v>130</v>
      </c>
      <c r="F6" s="50"/>
      <c r="G6" s="1"/>
      <c r="H6" s="2"/>
      <c r="I6" s="242"/>
    </row>
    <row r="7" spans="1:9" s="55" customFormat="1" ht="15" customHeight="1" thickBot="1" x14ac:dyDescent="0.4">
      <c r="A7" s="144">
        <v>123.3</v>
      </c>
      <c r="B7" s="47">
        <v>460682</v>
      </c>
      <c r="C7" s="79" t="s">
        <v>1414</v>
      </c>
      <c r="D7" s="21">
        <v>1</v>
      </c>
      <c r="E7" s="278">
        <v>190</v>
      </c>
      <c r="F7" s="50"/>
      <c r="G7" s="1"/>
      <c r="H7" s="2"/>
      <c r="I7" s="242"/>
    </row>
    <row r="8" spans="1:9" s="55" customFormat="1" ht="15" customHeight="1" thickBot="1" x14ac:dyDescent="0.4">
      <c r="A8" s="144">
        <v>124</v>
      </c>
      <c r="B8" s="78">
        <v>445300</v>
      </c>
      <c r="C8" s="79" t="s">
        <v>651</v>
      </c>
      <c r="D8" s="21">
        <v>1</v>
      </c>
      <c r="E8" s="278">
        <v>60</v>
      </c>
      <c r="F8" s="50"/>
      <c r="G8" s="1"/>
      <c r="H8" s="2"/>
      <c r="I8" s="242"/>
    </row>
    <row r="9" spans="1:9" s="55" customFormat="1" ht="15" customHeight="1" thickBot="1" x14ac:dyDescent="0.4">
      <c r="A9" s="32">
        <v>125</v>
      </c>
      <c r="B9" s="81">
        <v>480271</v>
      </c>
      <c r="C9" s="82" t="s">
        <v>29</v>
      </c>
      <c r="D9" s="24">
        <v>1</v>
      </c>
      <c r="E9" s="271">
        <v>60</v>
      </c>
      <c r="F9" s="50"/>
      <c r="G9" s="1"/>
      <c r="H9" s="2"/>
      <c r="I9" s="242"/>
    </row>
    <row r="10" spans="1:9" s="55" customFormat="1" ht="15" customHeight="1" thickBot="1" x14ac:dyDescent="0.4">
      <c r="A10" s="32">
        <v>127.1</v>
      </c>
      <c r="B10" s="81">
        <v>470650</v>
      </c>
      <c r="C10" s="82" t="s">
        <v>831</v>
      </c>
      <c r="D10" s="24">
        <v>1</v>
      </c>
      <c r="E10" s="271">
        <v>280</v>
      </c>
      <c r="F10" s="50"/>
      <c r="G10" s="1"/>
      <c r="H10" s="2"/>
      <c r="I10" s="242"/>
    </row>
    <row r="11" spans="1:9" s="55" customFormat="1" ht="15" customHeight="1" thickBot="1" x14ac:dyDescent="0.4">
      <c r="A11" s="32">
        <v>127.2</v>
      </c>
      <c r="B11" s="80">
        <v>470651</v>
      </c>
      <c r="C11" s="82" t="s">
        <v>1415</v>
      </c>
      <c r="D11" s="24">
        <v>1</v>
      </c>
      <c r="E11" s="271">
        <v>310</v>
      </c>
      <c r="F11" s="50"/>
      <c r="G11" s="1"/>
      <c r="H11" s="2"/>
      <c r="I11" s="242"/>
    </row>
    <row r="12" spans="1:9" ht="15" customHeight="1" thickBot="1" x14ac:dyDescent="0.4">
      <c r="A12" s="32">
        <v>129</v>
      </c>
      <c r="B12" s="81">
        <v>430941</v>
      </c>
      <c r="C12" s="82" t="s">
        <v>890</v>
      </c>
      <c r="D12" s="24">
        <v>1</v>
      </c>
      <c r="E12" s="271">
        <v>40</v>
      </c>
      <c r="F12" s="50"/>
      <c r="G12" s="1"/>
      <c r="H12" s="2"/>
      <c r="I12" s="242"/>
    </row>
    <row r="13" spans="1:9" ht="15" customHeight="1" thickBot="1" x14ac:dyDescent="0.4">
      <c r="A13" s="135">
        <v>130</v>
      </c>
      <c r="B13" s="87">
        <v>430960</v>
      </c>
      <c r="C13" s="88" t="s">
        <v>1545</v>
      </c>
      <c r="D13" s="27">
        <v>1</v>
      </c>
      <c r="E13" s="276">
        <v>70</v>
      </c>
      <c r="F13" s="50"/>
      <c r="G13" s="1"/>
      <c r="H13" s="2"/>
      <c r="I13" s="242"/>
    </row>
    <row r="14" spans="1:9" ht="15" customHeight="1" thickBot="1" x14ac:dyDescent="0.4">
      <c r="A14" s="135">
        <v>131</v>
      </c>
      <c r="B14" s="86">
        <v>470572</v>
      </c>
      <c r="C14" s="88" t="s">
        <v>1416</v>
      </c>
      <c r="D14" s="27">
        <v>1</v>
      </c>
      <c r="E14" s="276">
        <v>230</v>
      </c>
      <c r="F14" s="50"/>
      <c r="G14" s="1"/>
      <c r="H14" s="2"/>
      <c r="I14" s="242"/>
    </row>
    <row r="15" spans="1:9" ht="15" customHeight="1" thickBot="1" x14ac:dyDescent="0.4">
      <c r="A15" s="32"/>
      <c r="B15" s="33"/>
      <c r="C15" s="45"/>
      <c r="D15" s="34"/>
      <c r="E15" s="272"/>
      <c r="F15" s="50"/>
      <c r="G15" s="1"/>
      <c r="H15" s="2"/>
      <c r="I15" s="242"/>
    </row>
    <row r="16" spans="1:9" ht="15" customHeight="1" x14ac:dyDescent="0.35">
      <c r="A16" s="169">
        <v>2.1</v>
      </c>
      <c r="B16" s="150">
        <v>311090</v>
      </c>
      <c r="C16" s="197" t="s">
        <v>1703</v>
      </c>
      <c r="D16" s="188">
        <v>1</v>
      </c>
      <c r="E16" s="288">
        <v>150</v>
      </c>
      <c r="F16" s="50"/>
      <c r="G16" s="1"/>
      <c r="H16" s="2"/>
      <c r="I16" s="242"/>
    </row>
    <row r="17" spans="1:9" ht="15" customHeight="1" x14ac:dyDescent="0.35">
      <c r="A17" s="48">
        <v>2.2000000000000002</v>
      </c>
      <c r="B17" s="48">
        <v>311093</v>
      </c>
      <c r="C17" s="198" t="s">
        <v>1704</v>
      </c>
      <c r="D17" s="13">
        <v>1</v>
      </c>
      <c r="E17" s="274">
        <v>180</v>
      </c>
      <c r="F17" s="50"/>
      <c r="G17" s="1"/>
      <c r="H17" s="2"/>
      <c r="I17" s="242"/>
    </row>
    <row r="18" spans="1:9" ht="15" customHeight="1" x14ac:dyDescent="0.35">
      <c r="A18" s="48">
        <v>3</v>
      </c>
      <c r="B18" s="73">
        <v>157018</v>
      </c>
      <c r="C18" s="198" t="s">
        <v>276</v>
      </c>
      <c r="D18" s="13">
        <v>2</v>
      </c>
      <c r="E18" s="274">
        <v>9</v>
      </c>
      <c r="F18" s="50"/>
      <c r="G18" s="1"/>
      <c r="H18" s="2"/>
      <c r="I18" s="242"/>
    </row>
    <row r="19" spans="1:9" ht="15" customHeight="1" x14ac:dyDescent="0.35">
      <c r="A19" s="48">
        <v>4</v>
      </c>
      <c r="B19" s="73">
        <v>121021</v>
      </c>
      <c r="C19" s="198" t="s">
        <v>87</v>
      </c>
      <c r="D19" s="13">
        <v>1</v>
      </c>
      <c r="E19" s="274">
        <v>16</v>
      </c>
      <c r="F19" s="50"/>
      <c r="G19" s="1"/>
      <c r="H19" s="2"/>
      <c r="I19" s="242"/>
    </row>
    <row r="20" spans="1:9" ht="15" customHeight="1" x14ac:dyDescent="0.35">
      <c r="A20" s="48">
        <v>5</v>
      </c>
      <c r="B20" s="73">
        <v>322260</v>
      </c>
      <c r="C20" s="198" t="s">
        <v>395</v>
      </c>
      <c r="D20" s="13">
        <v>3</v>
      </c>
      <c r="E20" s="274">
        <v>6</v>
      </c>
      <c r="F20" s="50"/>
      <c r="G20" s="1"/>
      <c r="H20" s="2"/>
      <c r="I20" s="242"/>
    </row>
    <row r="21" spans="1:9" ht="15" customHeight="1" x14ac:dyDescent="0.35">
      <c r="A21" s="48">
        <v>7</v>
      </c>
      <c r="B21" s="73">
        <v>131502</v>
      </c>
      <c r="C21" s="198" t="s">
        <v>30</v>
      </c>
      <c r="D21" s="13">
        <v>30</v>
      </c>
      <c r="E21" s="274">
        <v>0.60000000000000009</v>
      </c>
      <c r="F21" s="50"/>
      <c r="G21" s="1"/>
      <c r="H21" s="2"/>
      <c r="I21" s="242"/>
    </row>
    <row r="22" spans="1:9" ht="15" customHeight="1" x14ac:dyDescent="0.35">
      <c r="A22" s="48">
        <v>8</v>
      </c>
      <c r="B22" s="73">
        <v>134601</v>
      </c>
      <c r="C22" s="198" t="s">
        <v>248</v>
      </c>
      <c r="D22" s="13">
        <v>15</v>
      </c>
      <c r="E22" s="274">
        <v>1.2000000000000002</v>
      </c>
      <c r="F22" s="50"/>
      <c r="G22" s="1"/>
      <c r="H22" s="2"/>
      <c r="I22" s="242"/>
    </row>
    <row r="23" spans="1:9" ht="15" customHeight="1" x14ac:dyDescent="0.35">
      <c r="A23" s="48">
        <v>13</v>
      </c>
      <c r="B23" s="73">
        <v>131401</v>
      </c>
      <c r="C23" s="198" t="s">
        <v>137</v>
      </c>
      <c r="D23" s="13">
        <v>30</v>
      </c>
      <c r="E23" s="274">
        <v>0.60000000000000009</v>
      </c>
      <c r="F23" s="50"/>
      <c r="G23" s="1"/>
      <c r="H23" s="2"/>
      <c r="I23" s="242"/>
    </row>
    <row r="24" spans="1:9" ht="15" customHeight="1" x14ac:dyDescent="0.35">
      <c r="A24" s="48">
        <v>22</v>
      </c>
      <c r="B24" s="73">
        <v>156066</v>
      </c>
      <c r="C24" s="198" t="s">
        <v>272</v>
      </c>
      <c r="D24" s="13">
        <v>5</v>
      </c>
      <c r="E24" s="274">
        <v>3.5</v>
      </c>
      <c r="F24" s="50"/>
      <c r="G24" s="1"/>
      <c r="H24" s="2"/>
      <c r="I24" s="242"/>
    </row>
    <row r="25" spans="1:9" ht="15" customHeight="1" x14ac:dyDescent="0.35">
      <c r="A25" s="48">
        <v>24</v>
      </c>
      <c r="B25" s="73">
        <v>132005</v>
      </c>
      <c r="C25" s="198" t="s">
        <v>163</v>
      </c>
      <c r="D25" s="13">
        <v>30</v>
      </c>
      <c r="E25" s="274">
        <v>0.60000000000000009</v>
      </c>
      <c r="F25" s="50"/>
      <c r="G25" s="1"/>
      <c r="H25" s="2"/>
      <c r="I25" s="242"/>
    </row>
    <row r="26" spans="1:9" ht="15" customHeight="1" x14ac:dyDescent="0.35">
      <c r="A26" s="48">
        <v>25</v>
      </c>
      <c r="B26" s="73">
        <v>350430</v>
      </c>
      <c r="C26" s="198" t="s">
        <v>2</v>
      </c>
      <c r="D26" s="13">
        <v>15</v>
      </c>
      <c r="E26" s="274">
        <v>1.2000000000000002</v>
      </c>
      <c r="F26" s="50"/>
      <c r="G26" s="1"/>
      <c r="H26" s="2"/>
      <c r="I26" s="242"/>
    </row>
    <row r="27" spans="1:9" ht="15" customHeight="1" x14ac:dyDescent="0.35">
      <c r="A27" s="48">
        <v>26</v>
      </c>
      <c r="B27" s="73">
        <v>134503</v>
      </c>
      <c r="C27" s="198" t="s">
        <v>3</v>
      </c>
      <c r="D27" s="13">
        <v>30</v>
      </c>
      <c r="E27" s="274">
        <v>0.60000000000000009</v>
      </c>
      <c r="F27" s="50"/>
      <c r="G27" s="1"/>
      <c r="H27" s="2"/>
      <c r="I27" s="242"/>
    </row>
    <row r="28" spans="1:9" ht="15" customHeight="1" x14ac:dyDescent="0.35">
      <c r="A28" s="48">
        <v>33</v>
      </c>
      <c r="B28" s="73">
        <v>132088</v>
      </c>
      <c r="C28" s="198" t="s">
        <v>173</v>
      </c>
      <c r="D28" s="13">
        <v>10</v>
      </c>
      <c r="E28" s="274">
        <v>1.6</v>
      </c>
      <c r="F28" s="50"/>
      <c r="G28" s="1"/>
      <c r="H28" s="2"/>
      <c r="I28" s="242"/>
    </row>
    <row r="29" spans="1:9" ht="15" customHeight="1" x14ac:dyDescent="0.35">
      <c r="A29" s="48">
        <v>34</v>
      </c>
      <c r="B29" s="73">
        <v>131204</v>
      </c>
      <c r="C29" s="198" t="s">
        <v>129</v>
      </c>
      <c r="D29" s="13">
        <v>30</v>
      </c>
      <c r="E29" s="274">
        <v>0.60000000000000009</v>
      </c>
      <c r="F29" s="50"/>
      <c r="G29" s="1"/>
      <c r="H29" s="2"/>
      <c r="I29" s="242"/>
    </row>
    <row r="30" spans="1:9" ht="15" customHeight="1" x14ac:dyDescent="0.35">
      <c r="A30" s="48">
        <v>35</v>
      </c>
      <c r="B30" s="73">
        <v>130221</v>
      </c>
      <c r="C30" s="198" t="s">
        <v>98</v>
      </c>
      <c r="D30" s="13">
        <v>10</v>
      </c>
      <c r="E30" s="274">
        <v>2.2000000000000002</v>
      </c>
      <c r="F30" s="50"/>
      <c r="G30" s="1"/>
      <c r="H30" s="2"/>
      <c r="I30" s="242"/>
    </row>
    <row r="31" spans="1:9" ht="15" customHeight="1" x14ac:dyDescent="0.35">
      <c r="A31" s="48" t="s">
        <v>1409</v>
      </c>
      <c r="B31" s="73">
        <v>360670</v>
      </c>
      <c r="C31" s="198" t="s">
        <v>495</v>
      </c>
      <c r="D31" s="13">
        <v>1</v>
      </c>
      <c r="E31" s="274">
        <v>35</v>
      </c>
      <c r="F31" s="50"/>
      <c r="G31" s="1"/>
      <c r="H31" s="2"/>
      <c r="I31" s="242"/>
    </row>
    <row r="32" spans="1:9" ht="15" customHeight="1" x14ac:dyDescent="0.35">
      <c r="A32" s="48" t="s">
        <v>1410</v>
      </c>
      <c r="B32" s="73">
        <v>360671</v>
      </c>
      <c r="C32" s="198" t="s">
        <v>496</v>
      </c>
      <c r="D32" s="13">
        <v>1</v>
      </c>
      <c r="E32" s="274">
        <v>28</v>
      </c>
      <c r="F32" s="50"/>
      <c r="G32" s="1"/>
      <c r="H32" s="2"/>
      <c r="I32" s="242"/>
    </row>
    <row r="33" spans="1:9" ht="15" customHeight="1" x14ac:dyDescent="0.35">
      <c r="A33" s="48" t="s">
        <v>1411</v>
      </c>
      <c r="B33" s="73">
        <v>360675</v>
      </c>
      <c r="C33" s="198" t="s">
        <v>497</v>
      </c>
      <c r="D33" s="13">
        <v>1</v>
      </c>
      <c r="E33" s="274">
        <v>70</v>
      </c>
      <c r="F33" s="50"/>
      <c r="G33" s="1"/>
      <c r="H33" s="2"/>
      <c r="I33" s="242"/>
    </row>
    <row r="34" spans="1:9" ht="15" customHeight="1" x14ac:dyDescent="0.35">
      <c r="A34" s="64">
        <v>37</v>
      </c>
      <c r="B34" s="89">
        <v>131403</v>
      </c>
      <c r="C34" s="200" t="s">
        <v>139</v>
      </c>
      <c r="D34" s="25">
        <v>15</v>
      </c>
      <c r="E34" s="277">
        <v>1.2000000000000002</v>
      </c>
      <c r="F34" s="50"/>
      <c r="G34" s="1"/>
      <c r="H34" s="2"/>
      <c r="I34" s="242"/>
    </row>
    <row r="35" spans="1:9" ht="15" customHeight="1" x14ac:dyDescent="0.35">
      <c r="A35" s="48">
        <v>38</v>
      </c>
      <c r="B35" s="73">
        <v>132204</v>
      </c>
      <c r="C35" s="198" t="s">
        <v>188</v>
      </c>
      <c r="D35" s="13">
        <v>15</v>
      </c>
      <c r="E35" s="274">
        <v>1.2000000000000002</v>
      </c>
      <c r="F35" s="50"/>
      <c r="G35" s="1"/>
      <c r="H35" s="2"/>
      <c r="I35" s="242"/>
    </row>
    <row r="36" spans="1:9" ht="15" customHeight="1" x14ac:dyDescent="0.35">
      <c r="A36" s="48" t="s">
        <v>1622</v>
      </c>
      <c r="B36" s="73">
        <v>322180</v>
      </c>
      <c r="C36" s="198" t="s">
        <v>1651</v>
      </c>
      <c r="D36" s="13">
        <v>3</v>
      </c>
      <c r="E36" s="274">
        <v>7</v>
      </c>
      <c r="F36" s="50"/>
      <c r="G36" s="1"/>
      <c r="H36" s="2"/>
      <c r="I36" s="242"/>
    </row>
    <row r="37" spans="1:9" ht="15" customHeight="1" x14ac:dyDescent="0.35">
      <c r="A37" s="48" t="s">
        <v>1623</v>
      </c>
      <c r="B37" s="48">
        <v>322181</v>
      </c>
      <c r="C37" s="198" t="s">
        <v>1652</v>
      </c>
      <c r="D37" s="13">
        <v>3</v>
      </c>
      <c r="E37" s="274">
        <v>6</v>
      </c>
      <c r="F37" s="50"/>
      <c r="G37" s="1"/>
      <c r="H37" s="2"/>
      <c r="I37" s="242"/>
    </row>
    <row r="38" spans="1:9" ht="15" customHeight="1" x14ac:dyDescent="0.35">
      <c r="A38" s="48">
        <v>48</v>
      </c>
      <c r="B38" s="73">
        <v>131202</v>
      </c>
      <c r="C38" s="198" t="s">
        <v>61</v>
      </c>
      <c r="D38" s="13">
        <v>30</v>
      </c>
      <c r="E38" s="274">
        <v>0.60000000000000009</v>
      </c>
      <c r="F38" s="50"/>
      <c r="G38" s="1"/>
      <c r="H38" s="2"/>
      <c r="I38" s="242"/>
    </row>
    <row r="39" spans="1:9" ht="15" customHeight="1" x14ac:dyDescent="0.35">
      <c r="A39" s="48">
        <v>53</v>
      </c>
      <c r="B39" s="73">
        <v>131710</v>
      </c>
      <c r="C39" s="198" t="s">
        <v>28</v>
      </c>
      <c r="D39" s="13">
        <v>30</v>
      </c>
      <c r="E39" s="274">
        <v>0.60000000000000009</v>
      </c>
      <c r="F39" s="50"/>
      <c r="G39" s="1"/>
      <c r="H39" s="2"/>
      <c r="I39" s="242"/>
    </row>
    <row r="40" spans="1:9" ht="15" customHeight="1" x14ac:dyDescent="0.35">
      <c r="A40" s="48">
        <v>54</v>
      </c>
      <c r="B40" s="73">
        <v>134507</v>
      </c>
      <c r="C40" s="198" t="s">
        <v>24</v>
      </c>
      <c r="D40" s="13">
        <v>30</v>
      </c>
      <c r="E40" s="274">
        <v>0.60000000000000009</v>
      </c>
      <c r="F40" s="50"/>
      <c r="G40" s="1"/>
      <c r="H40" s="2"/>
      <c r="I40" s="242"/>
    </row>
    <row r="41" spans="1:9" ht="15" customHeight="1" x14ac:dyDescent="0.35">
      <c r="A41" s="48">
        <v>56</v>
      </c>
      <c r="B41" s="73">
        <v>134506</v>
      </c>
      <c r="C41" s="198" t="s">
        <v>26</v>
      </c>
      <c r="D41" s="13">
        <v>30</v>
      </c>
      <c r="E41" s="274">
        <v>0.60000000000000009</v>
      </c>
      <c r="F41" s="50"/>
      <c r="G41" s="1"/>
      <c r="H41" s="2"/>
      <c r="I41" s="242"/>
    </row>
    <row r="42" spans="1:9" ht="15" customHeight="1" x14ac:dyDescent="0.35">
      <c r="A42" s="48">
        <v>70</v>
      </c>
      <c r="B42" s="73">
        <v>134301</v>
      </c>
      <c r="C42" s="198" t="s">
        <v>234</v>
      </c>
      <c r="D42" s="13">
        <v>30</v>
      </c>
      <c r="E42" s="274">
        <v>0.60000000000000009</v>
      </c>
      <c r="F42" s="50"/>
      <c r="G42" s="1"/>
      <c r="H42" s="2"/>
      <c r="I42" s="242"/>
    </row>
    <row r="43" spans="1:9" ht="15" customHeight="1" x14ac:dyDescent="0.35">
      <c r="A43" s="48">
        <v>75</v>
      </c>
      <c r="B43" s="73">
        <v>134513</v>
      </c>
      <c r="C43" s="198" t="s">
        <v>245</v>
      </c>
      <c r="D43" s="13">
        <v>30</v>
      </c>
      <c r="E43" s="274">
        <v>0.60000000000000009</v>
      </c>
      <c r="F43" s="50"/>
      <c r="G43" s="1"/>
      <c r="H43" s="2"/>
      <c r="I43" s="242"/>
    </row>
    <row r="44" spans="1:9" ht="15" customHeight="1" x14ac:dyDescent="0.35">
      <c r="A44" s="48">
        <v>82</v>
      </c>
      <c r="B44" s="73">
        <v>321220</v>
      </c>
      <c r="C44" s="198" t="s">
        <v>1653</v>
      </c>
      <c r="D44" s="13">
        <v>2</v>
      </c>
      <c r="E44" s="274">
        <v>14</v>
      </c>
      <c r="F44" s="50"/>
      <c r="G44" s="1"/>
      <c r="H44" s="2"/>
      <c r="I44" s="242"/>
    </row>
    <row r="45" spans="1:9" ht="15" customHeight="1" x14ac:dyDescent="0.35">
      <c r="A45" s="48">
        <v>83</v>
      </c>
      <c r="B45" s="48">
        <v>322520</v>
      </c>
      <c r="C45" s="198" t="s">
        <v>973</v>
      </c>
      <c r="D45" s="13">
        <v>15</v>
      </c>
      <c r="E45" s="274">
        <v>1.2000000000000002</v>
      </c>
      <c r="F45" s="50"/>
      <c r="G45" s="1"/>
      <c r="H45" s="2"/>
      <c r="I45" s="242"/>
    </row>
    <row r="46" spans="1:9" ht="15" customHeight="1" x14ac:dyDescent="0.35">
      <c r="A46" s="48">
        <v>84</v>
      </c>
      <c r="B46" s="73">
        <v>321230</v>
      </c>
      <c r="C46" s="198" t="s">
        <v>1654</v>
      </c>
      <c r="D46" s="13">
        <v>1</v>
      </c>
      <c r="E46" s="274">
        <v>22</v>
      </c>
      <c r="F46" s="50"/>
      <c r="G46" s="1"/>
      <c r="H46" s="2"/>
      <c r="I46" s="242"/>
    </row>
    <row r="47" spans="1:9" ht="15" customHeight="1" x14ac:dyDescent="0.35">
      <c r="A47" s="48" t="s">
        <v>1617</v>
      </c>
      <c r="B47" s="73">
        <v>328170</v>
      </c>
      <c r="C47" s="198" t="s">
        <v>1655</v>
      </c>
      <c r="D47" s="13">
        <v>1</v>
      </c>
      <c r="E47" s="274">
        <v>40</v>
      </c>
      <c r="F47" s="50"/>
      <c r="G47" s="1"/>
      <c r="H47" s="2"/>
      <c r="I47" s="242"/>
    </row>
    <row r="48" spans="1:9" ht="15" customHeight="1" x14ac:dyDescent="0.35">
      <c r="A48" s="48" t="s">
        <v>1618</v>
      </c>
      <c r="B48" s="48">
        <v>328174</v>
      </c>
      <c r="C48" s="198" t="s">
        <v>1656</v>
      </c>
      <c r="D48" s="13">
        <v>1</v>
      </c>
      <c r="E48" s="274">
        <v>60</v>
      </c>
      <c r="F48" s="50"/>
      <c r="G48" s="1"/>
      <c r="H48" s="2"/>
      <c r="I48" s="242"/>
    </row>
    <row r="49" spans="1:9" ht="15" customHeight="1" x14ac:dyDescent="0.35">
      <c r="A49" s="48" t="s">
        <v>1619</v>
      </c>
      <c r="B49" s="48">
        <v>328178</v>
      </c>
      <c r="C49" s="198" t="s">
        <v>1657</v>
      </c>
      <c r="D49" s="13">
        <v>1</v>
      </c>
      <c r="E49" s="274">
        <v>40</v>
      </c>
      <c r="F49" s="50"/>
      <c r="G49" s="1"/>
      <c r="H49" s="2"/>
      <c r="I49" s="242"/>
    </row>
    <row r="50" spans="1:9" ht="15" customHeight="1" x14ac:dyDescent="0.35">
      <c r="A50" s="48">
        <v>86</v>
      </c>
      <c r="B50" s="73">
        <v>134310</v>
      </c>
      <c r="C50" s="198" t="s">
        <v>237</v>
      </c>
      <c r="D50" s="13">
        <v>15</v>
      </c>
      <c r="E50" s="274">
        <v>1.2000000000000002</v>
      </c>
      <c r="F50" s="50"/>
      <c r="G50" s="1"/>
      <c r="H50" s="2"/>
      <c r="I50" s="242"/>
    </row>
    <row r="51" spans="1:9" ht="15" customHeight="1" x14ac:dyDescent="0.35">
      <c r="A51" s="48">
        <v>87</v>
      </c>
      <c r="B51" s="73">
        <v>184053</v>
      </c>
      <c r="C51" s="198" t="s">
        <v>4</v>
      </c>
      <c r="D51" s="13">
        <v>5</v>
      </c>
      <c r="E51" s="274">
        <v>3.5</v>
      </c>
      <c r="F51" s="50"/>
      <c r="G51" s="1"/>
      <c r="H51" s="2"/>
      <c r="I51" s="242"/>
    </row>
    <row r="52" spans="1:9" ht="15" customHeight="1" x14ac:dyDescent="0.35">
      <c r="A52" s="48" t="s">
        <v>1620</v>
      </c>
      <c r="B52" s="73">
        <v>322190</v>
      </c>
      <c r="C52" s="198" t="s">
        <v>1658</v>
      </c>
      <c r="D52" s="13">
        <v>4</v>
      </c>
      <c r="E52" s="274">
        <v>4.5</v>
      </c>
      <c r="F52" s="50"/>
      <c r="G52" s="1"/>
      <c r="H52" s="2"/>
      <c r="I52" s="242"/>
    </row>
    <row r="53" spans="1:9" ht="15" customHeight="1" x14ac:dyDescent="0.35">
      <c r="A53" s="48" t="s">
        <v>1621</v>
      </c>
      <c r="B53" s="48">
        <v>322191</v>
      </c>
      <c r="C53" s="198" t="s">
        <v>1659</v>
      </c>
      <c r="D53" s="13">
        <v>4</v>
      </c>
      <c r="E53" s="274">
        <v>4</v>
      </c>
      <c r="F53" s="50"/>
      <c r="G53" s="1"/>
      <c r="H53" s="2"/>
      <c r="I53" s="242"/>
    </row>
    <row r="54" spans="1:9" ht="15" customHeight="1" x14ac:dyDescent="0.35">
      <c r="A54" s="48">
        <v>89</v>
      </c>
      <c r="B54" s="73">
        <v>396440</v>
      </c>
      <c r="C54" s="198" t="s">
        <v>35</v>
      </c>
      <c r="D54" s="13">
        <v>2</v>
      </c>
      <c r="E54" s="274">
        <v>10</v>
      </c>
      <c r="F54" s="50"/>
      <c r="G54" s="1"/>
      <c r="H54" s="2"/>
      <c r="I54" s="242"/>
    </row>
    <row r="55" spans="1:9" ht="15" customHeight="1" x14ac:dyDescent="0.35">
      <c r="A55" s="48">
        <v>90</v>
      </c>
      <c r="B55" s="73">
        <v>397180</v>
      </c>
      <c r="C55" s="198" t="s">
        <v>608</v>
      </c>
      <c r="D55" s="13">
        <v>3</v>
      </c>
      <c r="E55" s="274">
        <v>7</v>
      </c>
      <c r="F55" s="50"/>
      <c r="G55" s="1"/>
      <c r="H55" s="2"/>
      <c r="I55" s="242"/>
    </row>
    <row r="56" spans="1:9" ht="15" customHeight="1" x14ac:dyDescent="0.35">
      <c r="A56" s="48">
        <v>91</v>
      </c>
      <c r="B56" s="73">
        <v>381890</v>
      </c>
      <c r="C56" s="198" t="s">
        <v>530</v>
      </c>
      <c r="D56" s="13">
        <v>1</v>
      </c>
      <c r="E56" s="274">
        <v>40</v>
      </c>
      <c r="F56" s="50"/>
      <c r="G56" s="1"/>
      <c r="H56" s="2"/>
      <c r="I56" s="242"/>
    </row>
    <row r="57" spans="1:9" ht="15" customHeight="1" x14ac:dyDescent="0.35">
      <c r="A57" s="48">
        <v>100</v>
      </c>
      <c r="B57" s="73">
        <v>381900</v>
      </c>
      <c r="C57" s="198" t="s">
        <v>531</v>
      </c>
      <c r="D57" s="13">
        <v>1</v>
      </c>
      <c r="E57" s="274">
        <v>60</v>
      </c>
      <c r="F57" s="50"/>
      <c r="G57" s="1"/>
      <c r="H57" s="2"/>
      <c r="I57" s="242"/>
    </row>
    <row r="58" spans="1:9" ht="15" customHeight="1" x14ac:dyDescent="0.35">
      <c r="A58" s="48" t="s">
        <v>1412</v>
      </c>
      <c r="B58" s="73">
        <v>162103</v>
      </c>
      <c r="C58" s="198" t="s">
        <v>1315</v>
      </c>
      <c r="D58" s="13">
        <v>1</v>
      </c>
      <c r="E58" s="274">
        <v>120</v>
      </c>
      <c r="F58" s="50"/>
      <c r="G58" s="1"/>
      <c r="H58" s="2"/>
      <c r="I58" s="242"/>
    </row>
    <row r="59" spans="1:9" ht="15" customHeight="1" x14ac:dyDescent="0.35">
      <c r="A59" s="48" t="s">
        <v>1413</v>
      </c>
      <c r="B59" s="48">
        <v>162117</v>
      </c>
      <c r="C59" s="198" t="s">
        <v>1417</v>
      </c>
      <c r="D59" s="13">
        <v>1</v>
      </c>
      <c r="E59" s="274">
        <v>150</v>
      </c>
      <c r="F59" s="50"/>
      <c r="G59" s="1"/>
      <c r="H59" s="2"/>
      <c r="I59" s="242"/>
    </row>
    <row r="60" spans="1:9" ht="15" customHeight="1" x14ac:dyDescent="0.35">
      <c r="A60" s="64">
        <v>102</v>
      </c>
      <c r="B60" s="64">
        <v>163506</v>
      </c>
      <c r="C60" s="203" t="s">
        <v>1016</v>
      </c>
      <c r="D60" s="25">
        <v>5</v>
      </c>
      <c r="E60" s="277">
        <v>3.5</v>
      </c>
      <c r="F60" s="50"/>
      <c r="G60" s="1"/>
      <c r="H60" s="2"/>
      <c r="I60" s="242"/>
    </row>
    <row r="61" spans="1:9" ht="15" customHeight="1" x14ac:dyDescent="0.35">
      <c r="A61" s="48">
        <v>103</v>
      </c>
      <c r="B61" s="73">
        <v>132612</v>
      </c>
      <c r="C61" s="198" t="s">
        <v>205</v>
      </c>
      <c r="D61" s="13">
        <v>10</v>
      </c>
      <c r="E61" s="274">
        <v>1.6</v>
      </c>
      <c r="F61" s="50"/>
      <c r="G61" s="1"/>
      <c r="H61" s="2"/>
      <c r="I61" s="242"/>
    </row>
    <row r="62" spans="1:9" ht="15" customHeight="1" x14ac:dyDescent="0.35">
      <c r="A62" s="48">
        <v>104</v>
      </c>
      <c r="B62" s="48">
        <v>131412</v>
      </c>
      <c r="C62" s="198" t="s">
        <v>852</v>
      </c>
      <c r="D62" s="13">
        <v>30</v>
      </c>
      <c r="E62" s="274">
        <v>0.60000000000000009</v>
      </c>
      <c r="F62" s="50"/>
      <c r="G62" s="1"/>
      <c r="H62" s="2"/>
      <c r="I62" s="242"/>
    </row>
    <row r="63" spans="1:9" ht="15" customHeight="1" x14ac:dyDescent="0.35">
      <c r="A63" s="48">
        <v>105</v>
      </c>
      <c r="B63" s="73">
        <v>184036</v>
      </c>
      <c r="C63" s="198" t="s">
        <v>62</v>
      </c>
      <c r="D63" s="13">
        <v>2</v>
      </c>
      <c r="E63" s="274">
        <v>12</v>
      </c>
      <c r="F63" s="50"/>
      <c r="G63" s="1"/>
      <c r="H63" s="2"/>
      <c r="I63" s="242"/>
    </row>
    <row r="64" spans="1:9" ht="15" customHeight="1" x14ac:dyDescent="0.35">
      <c r="A64" s="48">
        <v>106</v>
      </c>
      <c r="B64" s="73">
        <v>168000</v>
      </c>
      <c r="C64" s="198" t="s">
        <v>296</v>
      </c>
      <c r="D64" s="13">
        <v>5</v>
      </c>
      <c r="E64" s="274">
        <v>3.5</v>
      </c>
      <c r="F64" s="50"/>
      <c r="G64" s="1"/>
      <c r="H64" s="2"/>
      <c r="I64" s="242"/>
    </row>
    <row r="65" spans="1:9" ht="15" customHeight="1" x14ac:dyDescent="0.35">
      <c r="A65" s="48">
        <v>107</v>
      </c>
      <c r="B65" s="73">
        <v>134702</v>
      </c>
      <c r="C65" s="198" t="s">
        <v>250</v>
      </c>
      <c r="D65" s="13">
        <v>30</v>
      </c>
      <c r="E65" s="274">
        <v>0.60000000000000009</v>
      </c>
      <c r="F65" s="50"/>
      <c r="G65" s="1"/>
      <c r="H65" s="2"/>
      <c r="I65" s="242"/>
    </row>
    <row r="66" spans="1:9" ht="15" customHeight="1" x14ac:dyDescent="0.35">
      <c r="A66" s="48">
        <v>109</v>
      </c>
      <c r="B66" s="73">
        <v>381950</v>
      </c>
      <c r="C66" s="198" t="s">
        <v>536</v>
      </c>
      <c r="D66" s="13">
        <v>3</v>
      </c>
      <c r="E66" s="274">
        <v>7</v>
      </c>
      <c r="F66" s="50"/>
      <c r="G66" s="1"/>
      <c r="H66" s="2"/>
      <c r="I66" s="242"/>
    </row>
    <row r="67" spans="1:9" ht="15" customHeight="1" x14ac:dyDescent="0.35">
      <c r="A67" s="48">
        <v>110</v>
      </c>
      <c r="B67" s="73">
        <v>166003</v>
      </c>
      <c r="C67" s="198" t="s">
        <v>295</v>
      </c>
      <c r="D67" s="13">
        <v>1</v>
      </c>
      <c r="E67" s="274">
        <v>70</v>
      </c>
      <c r="F67" s="50"/>
      <c r="G67" s="1"/>
      <c r="H67" s="2"/>
      <c r="I67" s="242"/>
    </row>
    <row r="68" spans="1:9" ht="15" customHeight="1" x14ac:dyDescent="0.35">
      <c r="A68" s="48" t="s">
        <v>1624</v>
      </c>
      <c r="B68" s="73">
        <v>328171</v>
      </c>
      <c r="C68" s="198" t="s">
        <v>1660</v>
      </c>
      <c r="D68" s="13">
        <v>1</v>
      </c>
      <c r="E68" s="274">
        <v>40</v>
      </c>
      <c r="F68" s="50"/>
      <c r="G68" s="1"/>
      <c r="H68" s="2"/>
      <c r="I68" s="242"/>
    </row>
    <row r="69" spans="1:9" ht="15" customHeight="1" x14ac:dyDescent="0.35">
      <c r="A69" s="48" t="s">
        <v>1625</v>
      </c>
      <c r="B69" s="48">
        <v>328175</v>
      </c>
      <c r="C69" s="198" t="s">
        <v>1661</v>
      </c>
      <c r="D69" s="13">
        <v>1</v>
      </c>
      <c r="E69" s="274">
        <v>60</v>
      </c>
      <c r="F69" s="50"/>
      <c r="G69" s="1"/>
      <c r="H69" s="2"/>
      <c r="I69" s="242"/>
    </row>
    <row r="70" spans="1:9" ht="15" customHeight="1" x14ac:dyDescent="0.35">
      <c r="A70" s="48" t="s">
        <v>1626</v>
      </c>
      <c r="B70" s="48">
        <v>328176</v>
      </c>
      <c r="C70" s="198" t="s">
        <v>1662</v>
      </c>
      <c r="D70" s="13">
        <v>1</v>
      </c>
      <c r="E70" s="274">
        <v>40</v>
      </c>
      <c r="F70" s="50"/>
      <c r="G70" s="1"/>
      <c r="H70" s="2"/>
      <c r="I70" s="242"/>
    </row>
    <row r="71" spans="1:9" ht="15" customHeight="1" x14ac:dyDescent="0.35">
      <c r="A71" s="48" t="s">
        <v>1627</v>
      </c>
      <c r="B71" s="48">
        <v>328177</v>
      </c>
      <c r="C71" s="198" t="s">
        <v>1663</v>
      </c>
      <c r="D71" s="13">
        <v>1</v>
      </c>
      <c r="E71" s="274">
        <v>60</v>
      </c>
      <c r="F71" s="50"/>
      <c r="G71" s="1"/>
      <c r="H71" s="2"/>
      <c r="I71" s="242"/>
    </row>
    <row r="72" spans="1:9" ht="15" customHeight="1" x14ac:dyDescent="0.35">
      <c r="A72" s="48">
        <v>112</v>
      </c>
      <c r="B72" s="48">
        <v>134512</v>
      </c>
      <c r="C72" s="198" t="s">
        <v>59</v>
      </c>
      <c r="D72" s="13">
        <v>30</v>
      </c>
      <c r="E72" s="274">
        <v>0.60000000000000009</v>
      </c>
      <c r="F72" s="50"/>
      <c r="G72" s="1"/>
      <c r="H72" s="2"/>
      <c r="I72" s="242"/>
    </row>
    <row r="73" spans="1:9" ht="15" customHeight="1" x14ac:dyDescent="0.35">
      <c r="A73" s="48">
        <v>114</v>
      </c>
      <c r="B73" s="48">
        <v>383500</v>
      </c>
      <c r="C73" s="198" t="s">
        <v>1418</v>
      </c>
      <c r="D73" s="13">
        <v>5</v>
      </c>
      <c r="E73" s="274">
        <v>3.5</v>
      </c>
      <c r="F73" s="50"/>
      <c r="G73" s="1"/>
      <c r="H73" s="2"/>
      <c r="I73" s="242"/>
    </row>
    <row r="74" spans="1:9" ht="15" customHeight="1" x14ac:dyDescent="0.35">
      <c r="A74" s="48">
        <v>113</v>
      </c>
      <c r="B74" s="48">
        <v>166010</v>
      </c>
      <c r="C74" s="198" t="s">
        <v>58</v>
      </c>
      <c r="D74" s="13">
        <v>1</v>
      </c>
      <c r="E74" s="274">
        <v>45</v>
      </c>
      <c r="F74" s="50"/>
      <c r="G74" s="1"/>
      <c r="H74" s="2"/>
      <c r="I74" s="242"/>
    </row>
    <row r="75" spans="1:9" ht="15" customHeight="1" x14ac:dyDescent="0.35">
      <c r="A75" s="48">
        <v>115</v>
      </c>
      <c r="B75" s="48">
        <v>168020</v>
      </c>
      <c r="C75" s="198" t="s">
        <v>1419</v>
      </c>
      <c r="D75" s="13">
        <v>1</v>
      </c>
      <c r="E75" s="274">
        <v>16</v>
      </c>
      <c r="F75" s="50"/>
      <c r="G75" s="1"/>
      <c r="H75" s="2"/>
      <c r="I75" s="242"/>
    </row>
    <row r="76" spans="1:9" ht="15" customHeight="1" x14ac:dyDescent="0.35">
      <c r="A76" s="48">
        <v>116</v>
      </c>
      <c r="B76" s="48">
        <v>164018</v>
      </c>
      <c r="C76" s="198" t="s">
        <v>294</v>
      </c>
      <c r="D76" s="13">
        <v>2</v>
      </c>
      <c r="E76" s="274">
        <v>12</v>
      </c>
      <c r="F76" s="50"/>
      <c r="G76" s="1"/>
      <c r="H76" s="2"/>
      <c r="I76" s="242"/>
    </row>
    <row r="77" spans="1:9" ht="15" customHeight="1" x14ac:dyDescent="0.35">
      <c r="A77" s="48">
        <v>118</v>
      </c>
      <c r="B77" s="48">
        <v>397701</v>
      </c>
      <c r="C77" s="198" t="s">
        <v>1420</v>
      </c>
      <c r="D77" s="13">
        <v>3</v>
      </c>
      <c r="E77" s="274">
        <v>7</v>
      </c>
      <c r="F77" s="50"/>
      <c r="G77" s="1"/>
      <c r="H77" s="2"/>
      <c r="I77" s="242"/>
    </row>
    <row r="78" spans="1:9" ht="15" customHeight="1" x14ac:dyDescent="0.35">
      <c r="A78" s="48">
        <v>119</v>
      </c>
      <c r="B78" s="48">
        <v>132079</v>
      </c>
      <c r="C78" s="198" t="s">
        <v>1421</v>
      </c>
      <c r="D78" s="13">
        <v>15</v>
      </c>
      <c r="E78" s="274">
        <v>1.2000000000000002</v>
      </c>
      <c r="F78" s="50"/>
      <c r="G78" s="1"/>
      <c r="H78" s="2"/>
      <c r="I78" s="242"/>
    </row>
    <row r="79" spans="1:9" ht="15" customHeight="1" x14ac:dyDescent="0.35">
      <c r="A79" s="51">
        <v>120</v>
      </c>
      <c r="B79" s="51">
        <v>163503</v>
      </c>
      <c r="C79" s="202" t="s">
        <v>1017</v>
      </c>
      <c r="D79" s="39">
        <v>5</v>
      </c>
      <c r="E79" s="284">
        <v>3.5</v>
      </c>
      <c r="F79" s="50"/>
      <c r="G79" s="1"/>
      <c r="H79" s="2"/>
      <c r="I79" s="242"/>
    </row>
    <row r="80" spans="1:9" ht="15" customHeight="1" thickBot="1" x14ac:dyDescent="0.4">
      <c r="A80" s="49">
        <v>132</v>
      </c>
      <c r="B80" s="49">
        <v>678254</v>
      </c>
      <c r="C80" s="199" t="s">
        <v>1422</v>
      </c>
      <c r="D80" s="14">
        <v>1</v>
      </c>
      <c r="E80" s="275">
        <v>340</v>
      </c>
      <c r="F80" s="50"/>
      <c r="G80" s="1"/>
      <c r="H80" s="2"/>
      <c r="I80" s="242"/>
    </row>
    <row r="83" spans="6:7" x14ac:dyDescent="0.35">
      <c r="F83" s="50"/>
      <c r="G83" s="1"/>
    </row>
    <row r="84" spans="6:7" x14ac:dyDescent="0.35">
      <c r="F84" s="50"/>
      <c r="G84" s="1"/>
    </row>
    <row r="85" spans="6:7" x14ac:dyDescent="0.35">
      <c r="F85" s="50"/>
      <c r="G85" s="1"/>
    </row>
    <row r="86" spans="6:7" x14ac:dyDescent="0.35">
      <c r="F86" s="50"/>
      <c r="G86" s="1"/>
    </row>
    <row r="87" spans="6:7" x14ac:dyDescent="0.35">
      <c r="F87" s="50"/>
      <c r="G87" s="1"/>
    </row>
    <row r="88" spans="6:7" x14ac:dyDescent="0.35">
      <c r="F88" s="50"/>
      <c r="G88" s="1"/>
    </row>
    <row r="89" spans="6:7" x14ac:dyDescent="0.35">
      <c r="F89" s="50"/>
      <c r="G89" s="1"/>
    </row>
    <row r="90" spans="6:7" x14ac:dyDescent="0.35">
      <c r="F90" s="50"/>
      <c r="G90" s="1"/>
    </row>
    <row r="91" spans="6:7" x14ac:dyDescent="0.35">
      <c r="F91" s="50"/>
      <c r="G91" s="1"/>
    </row>
    <row r="92" spans="6:7" x14ac:dyDescent="0.35">
      <c r="F92" s="50"/>
      <c r="G92" s="1"/>
    </row>
    <row r="93" spans="6:7" x14ac:dyDescent="0.35">
      <c r="F93" s="50"/>
      <c r="G93" s="1"/>
    </row>
    <row r="94" spans="6:7" x14ac:dyDescent="0.35">
      <c r="F94" s="50"/>
      <c r="G94" s="1"/>
    </row>
    <row r="95" spans="6:7" x14ac:dyDescent="0.35">
      <c r="F95" s="50"/>
      <c r="G95" s="1"/>
    </row>
    <row r="96" spans="6:7" x14ac:dyDescent="0.35">
      <c r="F96" s="50"/>
      <c r="G96" s="1"/>
    </row>
    <row r="97" spans="6:7" x14ac:dyDescent="0.35">
      <c r="F97" s="50"/>
      <c r="G97" s="1"/>
    </row>
    <row r="98" spans="6:7" x14ac:dyDescent="0.35">
      <c r="F98" s="50"/>
      <c r="G98" s="1"/>
    </row>
    <row r="99" spans="6:7" x14ac:dyDescent="0.35">
      <c r="F99" s="50"/>
      <c r="G99" s="1"/>
    </row>
    <row r="100" spans="6:7" x14ac:dyDescent="0.35">
      <c r="F100" s="50"/>
      <c r="G100" s="1"/>
    </row>
    <row r="101" spans="6:7" x14ac:dyDescent="0.35">
      <c r="F101" s="50"/>
      <c r="G101" s="1"/>
    </row>
    <row r="102" spans="6:7" x14ac:dyDescent="0.35">
      <c r="F102" s="50"/>
      <c r="G102" s="1"/>
    </row>
    <row r="103" spans="6:7" x14ac:dyDescent="0.35">
      <c r="F103" s="50"/>
      <c r="G103" s="1"/>
    </row>
    <row r="104" spans="6:7" x14ac:dyDescent="0.35">
      <c r="F104" s="50"/>
      <c r="G104" s="1"/>
    </row>
    <row r="105" spans="6:7" x14ac:dyDescent="0.35">
      <c r="F105" s="50"/>
      <c r="G105" s="1"/>
    </row>
    <row r="106" spans="6:7" x14ac:dyDescent="0.35">
      <c r="F106" s="50"/>
      <c r="G106" s="1"/>
    </row>
    <row r="107" spans="6:7" x14ac:dyDescent="0.35">
      <c r="F107" s="50"/>
      <c r="G107" s="1"/>
    </row>
    <row r="108" spans="6:7" x14ac:dyDescent="0.35">
      <c r="F108" s="50"/>
      <c r="G108" s="1"/>
    </row>
    <row r="109" spans="6:7" x14ac:dyDescent="0.35">
      <c r="F109" s="50"/>
      <c r="G109" s="1"/>
    </row>
    <row r="110" spans="6:7" x14ac:dyDescent="0.35">
      <c r="F110" s="50"/>
      <c r="G110" s="1"/>
    </row>
    <row r="111" spans="6:7" x14ac:dyDescent="0.35">
      <c r="F111" s="50"/>
      <c r="G111" s="1"/>
    </row>
    <row r="112" spans="6:7" x14ac:dyDescent="0.35">
      <c r="F112" s="50"/>
      <c r="G112" s="1"/>
    </row>
    <row r="113" spans="6:7" x14ac:dyDescent="0.35">
      <c r="F113" s="50"/>
      <c r="G113" s="1"/>
    </row>
    <row r="114" spans="6:7" x14ac:dyDescent="0.35">
      <c r="F114" s="50"/>
      <c r="G114" s="1"/>
    </row>
    <row r="115" spans="6:7" x14ac:dyDescent="0.35">
      <c r="F115" s="50"/>
      <c r="G115" s="1"/>
    </row>
    <row r="116" spans="6:7" x14ac:dyDescent="0.35">
      <c r="F116" s="50"/>
      <c r="G116" s="1"/>
    </row>
    <row r="117" spans="6:7" x14ac:dyDescent="0.35">
      <c r="F117" s="50"/>
      <c r="G117" s="1"/>
    </row>
    <row r="118" spans="6:7" x14ac:dyDescent="0.35">
      <c r="F118" s="50"/>
      <c r="G118" s="1"/>
    </row>
    <row r="119" spans="6:7" x14ac:dyDescent="0.35">
      <c r="F119" s="50"/>
      <c r="G119" s="1"/>
    </row>
    <row r="120" spans="6:7" x14ac:dyDescent="0.35">
      <c r="F120" s="50"/>
      <c r="G120" s="1"/>
    </row>
    <row r="121" spans="6:7" x14ac:dyDescent="0.35">
      <c r="F121" s="50"/>
      <c r="G121" s="1"/>
    </row>
    <row r="122" spans="6:7" x14ac:dyDescent="0.35">
      <c r="F122" s="50"/>
      <c r="G122" s="1"/>
    </row>
    <row r="123" spans="6:7" x14ac:dyDescent="0.35">
      <c r="F123" s="50"/>
      <c r="G123" s="1"/>
    </row>
    <row r="124" spans="6:7" x14ac:dyDescent="0.35">
      <c r="F124" s="50"/>
      <c r="G124" s="1"/>
    </row>
    <row r="125" spans="6:7" x14ac:dyDescent="0.35">
      <c r="F125" s="50"/>
      <c r="G125" s="1"/>
    </row>
    <row r="126" spans="6:7" x14ac:dyDescent="0.35">
      <c r="F126" s="50"/>
      <c r="G126" s="1"/>
    </row>
    <row r="127" spans="6:7" x14ac:dyDescent="0.35">
      <c r="F127" s="50"/>
      <c r="G127" s="1"/>
    </row>
    <row r="128" spans="6:7" x14ac:dyDescent="0.35">
      <c r="F128" s="50"/>
      <c r="G128" s="1"/>
    </row>
    <row r="129" spans="6:7" x14ac:dyDescent="0.35">
      <c r="F129" s="50"/>
      <c r="G129" s="1"/>
    </row>
    <row r="130" spans="6:7" x14ac:dyDescent="0.35">
      <c r="F130" s="50"/>
      <c r="G130" s="1"/>
    </row>
    <row r="131" spans="6:7" x14ac:dyDescent="0.35">
      <c r="F131" s="50"/>
      <c r="G131" s="1"/>
    </row>
    <row r="132" spans="6:7" x14ac:dyDescent="0.35">
      <c r="F132" s="50"/>
      <c r="G132" s="1"/>
    </row>
    <row r="133" spans="6:7" x14ac:dyDescent="0.35">
      <c r="F133" s="50"/>
      <c r="G133" s="1"/>
    </row>
    <row r="134" spans="6:7" x14ac:dyDescent="0.35">
      <c r="F134" s="50"/>
      <c r="G134" s="1"/>
    </row>
    <row r="135" spans="6:7" x14ac:dyDescent="0.35">
      <c r="F135" s="50"/>
      <c r="G135" s="1"/>
    </row>
    <row r="136" spans="6:7" x14ac:dyDescent="0.35">
      <c r="F136" s="50"/>
      <c r="G136" s="1"/>
    </row>
    <row r="137" spans="6:7" x14ac:dyDescent="0.35">
      <c r="F137" s="50"/>
      <c r="G137" s="1"/>
    </row>
    <row r="138" spans="6:7" x14ac:dyDescent="0.35">
      <c r="F138" s="50"/>
      <c r="G138" s="1"/>
    </row>
    <row r="139" spans="6:7" x14ac:dyDescent="0.35">
      <c r="F139" s="50"/>
      <c r="G139" s="1"/>
    </row>
    <row r="140" spans="6:7" x14ac:dyDescent="0.35">
      <c r="F140" s="50"/>
      <c r="G140" s="1"/>
    </row>
    <row r="141" spans="6:7" x14ac:dyDescent="0.35">
      <c r="F141" s="50"/>
      <c r="G141" s="1"/>
    </row>
    <row r="142" spans="6:7" x14ac:dyDescent="0.35">
      <c r="F142" s="50"/>
      <c r="G142" s="1"/>
    </row>
    <row r="143" spans="6:7" x14ac:dyDescent="0.35">
      <c r="F143" s="50"/>
      <c r="G143" s="1"/>
    </row>
    <row r="144" spans="6:7" x14ac:dyDescent="0.35">
      <c r="F144" s="50"/>
      <c r="G144" s="1"/>
    </row>
    <row r="145" spans="6:7" x14ac:dyDescent="0.35">
      <c r="F145" s="50"/>
      <c r="G145" s="1"/>
    </row>
    <row r="146" spans="6:7" x14ac:dyDescent="0.35">
      <c r="F146" s="50"/>
      <c r="G146" s="1"/>
    </row>
    <row r="147" spans="6:7" x14ac:dyDescent="0.35">
      <c r="F147" s="50"/>
      <c r="G147" s="1"/>
    </row>
    <row r="148" spans="6:7" x14ac:dyDescent="0.35">
      <c r="F148" s="50"/>
      <c r="G148" s="1"/>
    </row>
    <row r="149" spans="6:7" x14ac:dyDescent="0.35">
      <c r="F149" s="50"/>
      <c r="G149" s="1"/>
    </row>
    <row r="150" spans="6:7" x14ac:dyDescent="0.35">
      <c r="F150" s="50"/>
      <c r="G150" s="1"/>
    </row>
    <row r="151" spans="6:7" x14ac:dyDescent="0.35">
      <c r="F151" s="50"/>
      <c r="G151" s="1"/>
    </row>
    <row r="152" spans="6:7" x14ac:dyDescent="0.35">
      <c r="F152" s="50"/>
      <c r="G152" s="1"/>
    </row>
    <row r="153" spans="6:7" x14ac:dyDescent="0.35">
      <c r="F153" s="50"/>
      <c r="G153" s="1"/>
    </row>
    <row r="154" spans="6:7" x14ac:dyDescent="0.35">
      <c r="F154" s="50"/>
      <c r="G154" s="1"/>
    </row>
    <row r="155" spans="6:7" x14ac:dyDescent="0.35">
      <c r="F155" s="50"/>
      <c r="G155" s="1"/>
    </row>
    <row r="156" spans="6:7" x14ac:dyDescent="0.35">
      <c r="F156" s="50"/>
      <c r="G156" s="1"/>
    </row>
    <row r="157" spans="6:7" x14ac:dyDescent="0.35">
      <c r="F157" s="50"/>
      <c r="G157" s="1"/>
    </row>
    <row r="158" spans="6:7" x14ac:dyDescent="0.35">
      <c r="F158" s="50"/>
      <c r="G158" s="1"/>
    </row>
    <row r="159" spans="6:7" x14ac:dyDescent="0.35">
      <c r="F159" s="50"/>
      <c r="G159" s="1"/>
    </row>
    <row r="160" spans="6:7" x14ac:dyDescent="0.35">
      <c r="F160" s="50"/>
      <c r="G160" s="1"/>
    </row>
    <row r="161" spans="6:7" x14ac:dyDescent="0.35">
      <c r="F161" s="50"/>
      <c r="G161" s="1"/>
    </row>
    <row r="162" spans="6:7" x14ac:dyDescent="0.35">
      <c r="F162" s="50"/>
      <c r="G162" s="1"/>
    </row>
    <row r="163" spans="6:7" x14ac:dyDescent="0.35">
      <c r="F163" s="50"/>
      <c r="G163" s="1"/>
    </row>
    <row r="164" spans="6:7" x14ac:dyDescent="0.35">
      <c r="F164" s="50"/>
      <c r="G164" s="1"/>
    </row>
    <row r="165" spans="6:7" x14ac:dyDescent="0.35">
      <c r="F165" s="50"/>
      <c r="G165" s="1"/>
    </row>
    <row r="166" spans="6:7" x14ac:dyDescent="0.35">
      <c r="F166" s="50"/>
      <c r="G166" s="1"/>
    </row>
    <row r="167" spans="6:7" x14ac:dyDescent="0.35">
      <c r="F167" s="50"/>
      <c r="G167" s="1"/>
    </row>
    <row r="168" spans="6:7" x14ac:dyDescent="0.35">
      <c r="F168" s="50"/>
      <c r="G168" s="1"/>
    </row>
    <row r="169" spans="6:7" x14ac:dyDescent="0.35">
      <c r="F169" s="50"/>
      <c r="G169" s="1"/>
    </row>
    <row r="170" spans="6:7" x14ac:dyDescent="0.35">
      <c r="F170" s="50"/>
      <c r="G170" s="1"/>
    </row>
    <row r="171" spans="6:7" x14ac:dyDescent="0.35">
      <c r="F171" s="50"/>
      <c r="G171" s="1"/>
    </row>
    <row r="172" spans="6:7" x14ac:dyDescent="0.35">
      <c r="F172" s="50"/>
      <c r="G172" s="1"/>
    </row>
    <row r="173" spans="6:7" x14ac:dyDescent="0.35">
      <c r="F173" s="50"/>
      <c r="G173" s="1"/>
    </row>
    <row r="174" spans="6:7" x14ac:dyDescent="0.35">
      <c r="F174" s="50"/>
      <c r="G174" s="1"/>
    </row>
    <row r="175" spans="6:7" x14ac:dyDescent="0.35">
      <c r="F175" s="50"/>
      <c r="G175" s="1"/>
    </row>
    <row r="176" spans="6:7" x14ac:dyDescent="0.35">
      <c r="F176" s="50"/>
      <c r="G176" s="1"/>
    </row>
    <row r="177" spans="6:7" x14ac:dyDescent="0.35">
      <c r="F177" s="50"/>
      <c r="G177" s="1"/>
    </row>
    <row r="178" spans="6:7" x14ac:dyDescent="0.35">
      <c r="F178" s="50"/>
      <c r="G178" s="1"/>
    </row>
    <row r="179" spans="6:7" x14ac:dyDescent="0.35">
      <c r="F179" s="50"/>
      <c r="G179" s="1"/>
    </row>
    <row r="180" spans="6:7" x14ac:dyDescent="0.35">
      <c r="F180" s="50"/>
      <c r="G180" s="1"/>
    </row>
    <row r="181" spans="6:7" x14ac:dyDescent="0.35">
      <c r="F181" s="50"/>
      <c r="G181" s="1"/>
    </row>
    <row r="182" spans="6:7" x14ac:dyDescent="0.35">
      <c r="F182" s="50"/>
      <c r="G182" s="1"/>
    </row>
    <row r="183" spans="6:7" x14ac:dyDescent="0.35">
      <c r="F183" s="50"/>
      <c r="G183" s="1"/>
    </row>
    <row r="184" spans="6:7" x14ac:dyDescent="0.35">
      <c r="F184" s="50"/>
      <c r="G184" s="1"/>
    </row>
    <row r="185" spans="6:7" x14ac:dyDescent="0.35">
      <c r="F185" s="50"/>
      <c r="G185" s="1"/>
    </row>
    <row r="186" spans="6:7" x14ac:dyDescent="0.35">
      <c r="F186" s="50"/>
      <c r="G186" s="1"/>
    </row>
    <row r="187" spans="6:7" x14ac:dyDescent="0.35">
      <c r="F187" s="50"/>
      <c r="G187" s="1"/>
    </row>
    <row r="188" spans="6:7" x14ac:dyDescent="0.35">
      <c r="F188" s="50"/>
      <c r="G188" s="1"/>
    </row>
    <row r="189" spans="6:7" x14ac:dyDescent="0.35">
      <c r="F189" s="50"/>
      <c r="G189" s="1"/>
    </row>
    <row r="190" spans="6:7" x14ac:dyDescent="0.35">
      <c r="F190" s="50"/>
      <c r="G190" s="1"/>
    </row>
    <row r="191" spans="6:7" x14ac:dyDescent="0.35">
      <c r="F191" s="50"/>
      <c r="G191" s="1"/>
    </row>
  </sheetData>
  <sortState xmlns:xlrd2="http://schemas.microsoft.com/office/spreadsheetml/2017/richdata2" ref="A3:D14">
    <sortCondition ref="A3:A14"/>
  </sortState>
  <mergeCells count="1">
    <mergeCell ref="A1:D1"/>
  </mergeCells>
  <conditionalFormatting sqref="A3">
    <cfRule type="duplicateValues" dxfId="76" priority="32"/>
  </conditionalFormatting>
  <conditionalFormatting sqref="A4">
    <cfRule type="duplicateValues" dxfId="75" priority="15"/>
  </conditionalFormatting>
  <conditionalFormatting sqref="A7 A9">
    <cfRule type="duplicateValues" dxfId="74" priority="28"/>
  </conditionalFormatting>
  <conditionalFormatting sqref="A8">
    <cfRule type="duplicateValues" dxfId="73" priority="11"/>
  </conditionalFormatting>
  <conditionalFormatting sqref="A10">
    <cfRule type="duplicateValues" dxfId="72" priority="26"/>
  </conditionalFormatting>
  <conditionalFormatting sqref="A11">
    <cfRule type="duplicateValues" dxfId="71" priority="23"/>
  </conditionalFormatting>
  <conditionalFormatting sqref="A12 A5:A6 A46:A80 A16:A44">
    <cfRule type="duplicateValues" dxfId="70" priority="127"/>
  </conditionalFormatting>
  <conditionalFormatting sqref="A13 A15">
    <cfRule type="duplicateValues" dxfId="69" priority="30"/>
  </conditionalFormatting>
  <conditionalFormatting sqref="A14">
    <cfRule type="duplicateValues" dxfId="68" priority="7"/>
  </conditionalFormatting>
  <conditionalFormatting sqref="A45">
    <cfRule type="duplicateValues" dxfId="67" priority="19"/>
  </conditionalFormatting>
  <conditionalFormatting sqref="A83:A1048576 A1:A2">
    <cfRule type="duplicateValues" dxfId="66" priority="45"/>
  </conditionalFormatting>
  <conditionalFormatting sqref="B3 B5:B7 B9:B13 B46:B80 B15:B44">
    <cfRule type="duplicateValues" dxfId="65" priority="139"/>
  </conditionalFormatting>
  <conditionalFormatting sqref="B3">
    <cfRule type="duplicateValues" dxfId="64" priority="31"/>
  </conditionalFormatting>
  <conditionalFormatting sqref="B4">
    <cfRule type="duplicateValues" dxfId="63" priority="12"/>
    <cfRule type="duplicateValues" dxfId="62" priority="13"/>
    <cfRule type="duplicateValues" dxfId="61" priority="14"/>
  </conditionalFormatting>
  <conditionalFormatting sqref="B7 B9">
    <cfRule type="duplicateValues" dxfId="60" priority="27"/>
  </conditionalFormatting>
  <conditionalFormatting sqref="B8">
    <cfRule type="duplicateValues" dxfId="59" priority="8"/>
    <cfRule type="duplicateValues" dxfId="58" priority="9"/>
    <cfRule type="duplicateValues" dxfId="57" priority="10"/>
  </conditionalFormatting>
  <conditionalFormatting sqref="B10">
    <cfRule type="duplicateValues" dxfId="56" priority="25"/>
  </conditionalFormatting>
  <conditionalFormatting sqref="B11">
    <cfRule type="duplicateValues" dxfId="55" priority="21"/>
    <cfRule type="duplicateValues" dxfId="54" priority="22"/>
  </conditionalFormatting>
  <conditionalFormatting sqref="B12 B5:B6 B46:B80 B16:B44">
    <cfRule type="duplicateValues" dxfId="53" priority="133"/>
  </conditionalFormatting>
  <conditionalFormatting sqref="B12:B13 B3 B5:B7 B9:B10 B46:B80 B15:B44">
    <cfRule type="duplicateValues" dxfId="52" priority="145"/>
  </conditionalFormatting>
  <conditionalFormatting sqref="B13 B15">
    <cfRule type="duplicateValues" dxfId="51" priority="29"/>
  </conditionalFormatting>
  <conditionalFormatting sqref="B14">
    <cfRule type="duplicateValues" dxfId="50" priority="4"/>
    <cfRule type="duplicateValues" dxfId="49" priority="5"/>
    <cfRule type="duplicateValues" dxfId="48" priority="6"/>
  </conditionalFormatting>
  <conditionalFormatting sqref="B45">
    <cfRule type="duplicateValues" dxfId="47" priority="16"/>
    <cfRule type="duplicateValues" dxfId="46" priority="17"/>
    <cfRule type="duplicateValues" dxfId="45" priority="18"/>
  </conditionalFormatting>
  <conditionalFormatting sqref="B83:B1048576 B2">
    <cfRule type="duplicateValues" dxfId="44" priority="44"/>
  </conditionalFormatting>
  <conditionalFormatting sqref="G3:G80 G83:G191">
    <cfRule type="containsText" dxfId="43" priority="35" operator="containsText" text="falso">
      <formula>NOT(ISERROR(SEARCH("falso",G3)))</formula>
    </cfRule>
  </conditionalFormatting>
  <conditionalFormatting sqref="H2:H80">
    <cfRule type="containsText" dxfId="42" priority="1" operator="containsText" text="falso">
      <formula>NOT(ISERROR(SEARCH("falso",H2)))</formula>
    </cfRule>
  </conditionalFormatting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FB206-57F7-48FE-9413-6C17A861C577}">
  <sheetPr>
    <tabColor rgb="FFFFC000"/>
  </sheetPr>
  <dimension ref="A1:I188"/>
  <sheetViews>
    <sheetView zoomScaleNormal="100" workbookViewId="0">
      <selection activeCell="E2" sqref="E2:E94"/>
    </sheetView>
  </sheetViews>
  <sheetFormatPr defaultColWidth="8.81640625" defaultRowHeight="14.5" x14ac:dyDescent="0.35"/>
  <cols>
    <col min="1" max="2" width="8.7265625" style="53" customWidth="1"/>
    <col min="3" max="3" width="55.7265625" style="59" customWidth="1"/>
    <col min="4" max="4" width="10.7265625" style="57" customWidth="1"/>
    <col min="5" max="5" width="8.81640625" style="53"/>
    <col min="6" max="6" width="45.453125" style="53" bestFit="1" customWidth="1"/>
    <col min="7" max="16384" width="8.81640625" style="53"/>
  </cols>
  <sheetData>
    <row r="1" spans="1:9" s="1" customFormat="1" ht="30" customHeight="1" thickBot="1" x14ac:dyDescent="0.4">
      <c r="A1" s="304" t="s">
        <v>1731</v>
      </c>
      <c r="B1" s="304"/>
      <c r="C1" s="304"/>
      <c r="D1" s="304"/>
    </row>
    <row r="2" spans="1:9" s="4" customFormat="1" ht="30" customHeight="1" thickBot="1" x14ac:dyDescent="0.4">
      <c r="A2" s="66" t="s">
        <v>52</v>
      </c>
      <c r="B2" s="67" t="s">
        <v>53</v>
      </c>
      <c r="C2" s="68" t="s">
        <v>0</v>
      </c>
      <c r="D2" s="62" t="s">
        <v>844</v>
      </c>
      <c r="E2" s="270" t="s">
        <v>842</v>
      </c>
      <c r="H2" s="241"/>
      <c r="I2" s="243"/>
    </row>
    <row r="3" spans="1:9" s="55" customFormat="1" ht="15" customHeight="1" thickBot="1" x14ac:dyDescent="0.4">
      <c r="A3" s="83">
        <v>4.0999999999999996</v>
      </c>
      <c r="B3" s="83">
        <v>460790</v>
      </c>
      <c r="C3" s="192" t="s">
        <v>1735</v>
      </c>
      <c r="D3" s="102">
        <v>1</v>
      </c>
      <c r="E3" s="285">
        <v>90</v>
      </c>
      <c r="F3" s="50"/>
      <c r="G3" s="1"/>
      <c r="H3" s="1"/>
      <c r="I3" s="208"/>
    </row>
    <row r="4" spans="1:9" ht="15" customHeight="1" thickBot="1" x14ac:dyDescent="0.4">
      <c r="A4" s="80">
        <v>4.2</v>
      </c>
      <c r="B4" s="80">
        <v>460791</v>
      </c>
      <c r="C4" s="244" t="s">
        <v>1736</v>
      </c>
      <c r="D4" s="24">
        <v>1</v>
      </c>
      <c r="E4" s="271">
        <v>80</v>
      </c>
      <c r="F4" s="50"/>
      <c r="G4" s="1"/>
      <c r="H4" s="1"/>
      <c r="I4" s="208"/>
    </row>
    <row r="5" spans="1:9" ht="15" customHeight="1" thickBot="1" x14ac:dyDescent="0.4">
      <c r="A5" s="80">
        <v>4.3</v>
      </c>
      <c r="B5" s="80">
        <v>460792</v>
      </c>
      <c r="C5" s="244" t="s">
        <v>1737</v>
      </c>
      <c r="D5" s="24">
        <v>1</v>
      </c>
      <c r="E5" s="271">
        <v>90</v>
      </c>
      <c r="F5" s="50"/>
      <c r="G5" s="1"/>
      <c r="H5" s="1"/>
      <c r="I5" s="208"/>
    </row>
    <row r="6" spans="1:9" s="55" customFormat="1" ht="15" customHeight="1" thickBot="1" x14ac:dyDescent="0.4">
      <c r="A6" s="80">
        <v>8.1</v>
      </c>
      <c r="B6" s="80">
        <v>450230</v>
      </c>
      <c r="C6" s="244" t="s">
        <v>1738</v>
      </c>
      <c r="D6" s="24">
        <v>1</v>
      </c>
      <c r="E6" s="271">
        <v>100</v>
      </c>
      <c r="F6" s="50"/>
      <c r="G6" s="1"/>
      <c r="H6" s="1"/>
      <c r="I6" s="208"/>
    </row>
    <row r="7" spans="1:9" s="55" customFormat="1" ht="15" customHeight="1" thickBot="1" x14ac:dyDescent="0.4">
      <c r="A7" s="80">
        <v>8.1999999999999993</v>
      </c>
      <c r="B7" s="80">
        <v>450231</v>
      </c>
      <c r="C7" s="191" t="s">
        <v>1739</v>
      </c>
      <c r="D7" s="24">
        <v>1</v>
      </c>
      <c r="E7" s="271">
        <v>110</v>
      </c>
      <c r="F7" s="50"/>
      <c r="G7" s="1"/>
      <c r="H7" s="1"/>
      <c r="I7" s="208"/>
    </row>
    <row r="8" spans="1:9" s="55" customFormat="1" ht="15" customHeight="1" thickBot="1" x14ac:dyDescent="0.4">
      <c r="A8" s="80" t="s">
        <v>1732</v>
      </c>
      <c r="B8" s="80">
        <v>460780</v>
      </c>
      <c r="C8" s="250" t="s">
        <v>1742</v>
      </c>
      <c r="D8" s="24">
        <v>1</v>
      </c>
      <c r="E8" s="271">
        <v>130</v>
      </c>
      <c r="F8" s="50"/>
      <c r="G8" s="1"/>
      <c r="H8" s="1"/>
      <c r="I8" s="208"/>
    </row>
    <row r="9" spans="1:9" s="55" customFormat="1" ht="15" customHeight="1" thickBot="1" x14ac:dyDescent="0.4">
      <c r="A9" s="83" t="s">
        <v>1733</v>
      </c>
      <c r="B9" s="83">
        <v>460781</v>
      </c>
      <c r="C9" s="245" t="s">
        <v>1743</v>
      </c>
      <c r="D9" s="102">
        <v>1</v>
      </c>
      <c r="E9" s="285">
        <v>240</v>
      </c>
      <c r="F9" s="50"/>
      <c r="G9" s="1"/>
      <c r="H9" s="1"/>
      <c r="I9" s="208"/>
    </row>
    <row r="10" spans="1:9" ht="15" customHeight="1" thickBot="1" x14ac:dyDescent="0.4">
      <c r="A10" s="80" t="s">
        <v>1734</v>
      </c>
      <c r="B10" s="80">
        <v>460782</v>
      </c>
      <c r="C10" s="250" t="s">
        <v>1766</v>
      </c>
      <c r="D10" s="24">
        <v>1</v>
      </c>
      <c r="E10" s="271">
        <v>190</v>
      </c>
      <c r="F10" s="50"/>
      <c r="G10" s="1"/>
      <c r="H10" s="1"/>
      <c r="I10" s="208"/>
    </row>
    <row r="11" spans="1:9" s="55" customFormat="1" ht="15" customHeight="1" thickBot="1" x14ac:dyDescent="0.4">
      <c r="A11" s="80">
        <v>16</v>
      </c>
      <c r="B11" s="80">
        <v>445301</v>
      </c>
      <c r="C11" s="250" t="s">
        <v>1767</v>
      </c>
      <c r="D11" s="24">
        <v>1</v>
      </c>
      <c r="E11" s="271">
        <v>70</v>
      </c>
      <c r="F11" s="50"/>
      <c r="G11" s="1"/>
      <c r="H11" s="1"/>
      <c r="I11" s="208"/>
    </row>
    <row r="12" spans="1:9" s="55" customFormat="1" ht="15" customHeight="1" thickBot="1" x14ac:dyDescent="0.4">
      <c r="A12" s="83">
        <v>19</v>
      </c>
      <c r="B12" s="83">
        <v>445340</v>
      </c>
      <c r="C12" s="245" t="s">
        <v>1740</v>
      </c>
      <c r="D12" s="102">
        <v>1</v>
      </c>
      <c r="E12" s="285">
        <v>70</v>
      </c>
      <c r="F12" s="50"/>
      <c r="G12" s="1"/>
      <c r="H12" s="1"/>
      <c r="I12" s="208"/>
    </row>
    <row r="13" spans="1:9" ht="15" customHeight="1" thickBot="1" x14ac:dyDescent="0.4">
      <c r="A13" s="80">
        <v>29</v>
      </c>
      <c r="B13" s="80">
        <v>485060</v>
      </c>
      <c r="C13" s="246" t="s">
        <v>1521</v>
      </c>
      <c r="D13" s="24">
        <v>10</v>
      </c>
      <c r="E13" s="271">
        <v>2.4000000000000004</v>
      </c>
      <c r="F13" s="50"/>
      <c r="G13" s="1"/>
      <c r="H13" s="1"/>
      <c r="I13" s="208"/>
    </row>
    <row r="14" spans="1:9" ht="15" customHeight="1" thickBot="1" x14ac:dyDescent="0.4">
      <c r="A14" s="80">
        <v>37</v>
      </c>
      <c r="B14" s="80">
        <v>470390</v>
      </c>
      <c r="C14" s="246" t="s">
        <v>1530</v>
      </c>
      <c r="D14" s="24">
        <v>1</v>
      </c>
      <c r="E14" s="271">
        <v>45</v>
      </c>
      <c r="F14" s="50"/>
      <c r="G14" s="1"/>
      <c r="H14" s="1"/>
      <c r="I14" s="208"/>
    </row>
    <row r="15" spans="1:9" s="55" customFormat="1" ht="15" customHeight="1" thickBot="1" x14ac:dyDescent="0.4">
      <c r="A15" s="80">
        <v>101</v>
      </c>
      <c r="B15" s="80">
        <v>430077</v>
      </c>
      <c r="C15" s="246" t="s">
        <v>1390</v>
      </c>
      <c r="D15" s="24">
        <v>1</v>
      </c>
      <c r="E15" s="271">
        <v>60</v>
      </c>
      <c r="F15" s="50"/>
      <c r="G15" s="1"/>
      <c r="H15" s="1"/>
      <c r="I15" s="208"/>
    </row>
    <row r="16" spans="1:9" s="55" customFormat="1" ht="15" customHeight="1" thickBot="1" x14ac:dyDescent="0.4">
      <c r="A16" s="80">
        <v>100</v>
      </c>
      <c r="B16" s="80">
        <v>431040</v>
      </c>
      <c r="C16" s="250" t="s">
        <v>1744</v>
      </c>
      <c r="D16" s="24">
        <v>1</v>
      </c>
      <c r="E16" s="271">
        <v>40</v>
      </c>
      <c r="F16" s="50"/>
      <c r="G16" s="1"/>
      <c r="H16" s="1"/>
      <c r="I16" s="208"/>
    </row>
    <row r="17" spans="1:9" s="55" customFormat="1" ht="15" customHeight="1" thickBot="1" x14ac:dyDescent="0.4">
      <c r="A17" s="32"/>
      <c r="B17" s="33"/>
      <c r="C17" s="45"/>
      <c r="D17" s="34"/>
      <c r="E17" s="272"/>
      <c r="F17" s="50"/>
      <c r="G17" s="1"/>
      <c r="H17" s="1"/>
      <c r="I17" s="208"/>
    </row>
    <row r="18" spans="1:9" ht="15" customHeight="1" x14ac:dyDescent="0.35">
      <c r="A18" s="64">
        <v>1</v>
      </c>
      <c r="B18" s="64">
        <v>311680</v>
      </c>
      <c r="C18" s="247" t="s">
        <v>1752</v>
      </c>
      <c r="D18" s="25">
        <v>1</v>
      </c>
      <c r="E18" s="277">
        <v>180</v>
      </c>
      <c r="F18" s="50"/>
      <c r="G18" s="1"/>
      <c r="H18" s="1"/>
      <c r="I18" s="208"/>
    </row>
    <row r="19" spans="1:9" ht="15" customHeight="1" x14ac:dyDescent="0.35">
      <c r="A19" s="64">
        <v>2</v>
      </c>
      <c r="B19" s="64">
        <v>157018</v>
      </c>
      <c r="C19" s="247" t="s">
        <v>276</v>
      </c>
      <c r="D19" s="25">
        <v>2</v>
      </c>
      <c r="E19" s="277">
        <v>9</v>
      </c>
      <c r="F19" s="50"/>
      <c r="G19" s="1"/>
      <c r="H19" s="1"/>
      <c r="I19" s="208"/>
    </row>
    <row r="20" spans="1:9" ht="15" customHeight="1" x14ac:dyDescent="0.35">
      <c r="A20" s="48">
        <v>3</v>
      </c>
      <c r="B20" s="48">
        <v>121021</v>
      </c>
      <c r="C20" s="248" t="s">
        <v>87</v>
      </c>
      <c r="D20" s="13">
        <v>1</v>
      </c>
      <c r="E20" s="274">
        <v>16</v>
      </c>
      <c r="F20" s="50"/>
      <c r="G20" s="1"/>
      <c r="H20" s="1"/>
      <c r="I20" s="208"/>
    </row>
    <row r="21" spans="1:9" ht="15" customHeight="1" x14ac:dyDescent="0.35">
      <c r="A21" s="48">
        <v>6</v>
      </c>
      <c r="B21" s="48">
        <v>121424</v>
      </c>
      <c r="C21" s="248" t="s">
        <v>1745</v>
      </c>
      <c r="D21" s="13">
        <v>1</v>
      </c>
      <c r="E21" s="274">
        <v>18</v>
      </c>
      <c r="F21" s="50"/>
      <c r="G21" s="1"/>
      <c r="H21" s="1"/>
      <c r="I21" s="208"/>
    </row>
    <row r="22" spans="1:9" ht="15" customHeight="1" x14ac:dyDescent="0.35">
      <c r="A22" s="48">
        <v>7</v>
      </c>
      <c r="B22" s="48">
        <v>311121</v>
      </c>
      <c r="C22" s="248" t="s">
        <v>1750</v>
      </c>
      <c r="D22" s="13">
        <v>1</v>
      </c>
      <c r="E22" s="274">
        <v>150</v>
      </c>
      <c r="F22" s="50"/>
      <c r="G22" s="1"/>
      <c r="H22" s="1"/>
      <c r="I22" s="208"/>
    </row>
    <row r="23" spans="1:9" ht="15" customHeight="1" x14ac:dyDescent="0.35">
      <c r="A23" s="48">
        <v>10</v>
      </c>
      <c r="B23" s="48">
        <v>133511</v>
      </c>
      <c r="C23" s="248" t="s">
        <v>1748</v>
      </c>
      <c r="D23" s="13">
        <v>3</v>
      </c>
      <c r="E23" s="274">
        <v>7</v>
      </c>
      <c r="F23" s="50"/>
      <c r="G23" s="1"/>
      <c r="H23" s="1"/>
      <c r="I23" s="208"/>
    </row>
    <row r="24" spans="1:9" ht="15" customHeight="1" x14ac:dyDescent="0.35">
      <c r="A24" s="48">
        <v>12</v>
      </c>
      <c r="B24" s="48">
        <v>134601</v>
      </c>
      <c r="C24" s="248" t="s">
        <v>248</v>
      </c>
      <c r="D24" s="13">
        <v>15</v>
      </c>
      <c r="E24" s="274">
        <v>1.2000000000000002</v>
      </c>
      <c r="F24" s="50"/>
      <c r="G24" s="1"/>
      <c r="H24" s="1"/>
      <c r="I24" s="208"/>
    </row>
    <row r="25" spans="1:9" ht="15" customHeight="1" x14ac:dyDescent="0.35">
      <c r="A25" s="48">
        <v>13</v>
      </c>
      <c r="B25" s="48">
        <v>156082</v>
      </c>
      <c r="C25" s="248" t="s">
        <v>1749</v>
      </c>
      <c r="D25" s="13">
        <v>15</v>
      </c>
      <c r="E25" s="274">
        <v>1.4000000000000001</v>
      </c>
      <c r="F25" s="50"/>
      <c r="G25" s="1"/>
      <c r="H25" s="1"/>
      <c r="I25" s="208"/>
    </row>
    <row r="26" spans="1:9" ht="15" customHeight="1" x14ac:dyDescent="0.35">
      <c r="A26" s="48">
        <v>15</v>
      </c>
      <c r="B26" s="48">
        <v>156066</v>
      </c>
      <c r="C26" s="248" t="s">
        <v>272</v>
      </c>
      <c r="D26" s="13">
        <v>5</v>
      </c>
      <c r="E26" s="274">
        <v>3.5</v>
      </c>
      <c r="F26" s="50"/>
      <c r="G26" s="1"/>
      <c r="H26" s="1"/>
      <c r="I26" s="208"/>
    </row>
    <row r="27" spans="1:9" ht="15" customHeight="1" x14ac:dyDescent="0.35">
      <c r="A27" s="48">
        <v>17</v>
      </c>
      <c r="B27" s="48">
        <v>350341</v>
      </c>
      <c r="C27" s="248" t="s">
        <v>1403</v>
      </c>
      <c r="D27" s="13">
        <v>3</v>
      </c>
      <c r="E27" s="274">
        <v>6</v>
      </c>
      <c r="F27" s="50"/>
      <c r="G27" s="1"/>
      <c r="H27" s="1"/>
      <c r="I27" s="208"/>
    </row>
    <row r="28" spans="1:9" ht="15" customHeight="1" x14ac:dyDescent="0.35">
      <c r="A28" s="48">
        <v>18</v>
      </c>
      <c r="B28" s="48">
        <v>134603</v>
      </c>
      <c r="C28" s="248" t="s">
        <v>948</v>
      </c>
      <c r="D28" s="13">
        <v>15</v>
      </c>
      <c r="E28" s="274">
        <v>1.2000000000000002</v>
      </c>
      <c r="F28" s="50"/>
      <c r="G28" s="1"/>
      <c r="H28" s="1"/>
      <c r="I28" s="208"/>
    </row>
    <row r="29" spans="1:9" ht="15" customHeight="1" x14ac:dyDescent="0.35">
      <c r="A29" s="48">
        <v>20</v>
      </c>
      <c r="B29" s="48">
        <v>132088</v>
      </c>
      <c r="C29" s="248" t="s">
        <v>173</v>
      </c>
      <c r="D29" s="13">
        <v>10</v>
      </c>
      <c r="E29" s="274">
        <v>1.6</v>
      </c>
      <c r="F29" s="50"/>
      <c r="G29" s="1"/>
      <c r="H29" s="1"/>
      <c r="I29" s="208"/>
    </row>
    <row r="30" spans="1:9" ht="15" customHeight="1" x14ac:dyDescent="0.35">
      <c r="A30" s="48">
        <v>21</v>
      </c>
      <c r="B30" s="48">
        <v>131502</v>
      </c>
      <c r="C30" s="248" t="s">
        <v>30</v>
      </c>
      <c r="D30" s="13">
        <v>30</v>
      </c>
      <c r="E30" s="274">
        <v>0.60000000000000009</v>
      </c>
      <c r="F30" s="50"/>
      <c r="G30" s="1"/>
      <c r="H30" s="1"/>
      <c r="I30" s="208"/>
    </row>
    <row r="31" spans="1:9" ht="15" customHeight="1" x14ac:dyDescent="0.35">
      <c r="A31" s="48">
        <v>22</v>
      </c>
      <c r="B31" s="48">
        <v>131204</v>
      </c>
      <c r="C31" s="248" t="s">
        <v>129</v>
      </c>
      <c r="D31" s="13">
        <v>30</v>
      </c>
      <c r="E31" s="274">
        <v>0.60000000000000009</v>
      </c>
      <c r="F31" s="50"/>
      <c r="G31" s="1"/>
      <c r="H31" s="1"/>
      <c r="I31" s="208"/>
    </row>
    <row r="32" spans="1:9" ht="15" customHeight="1" x14ac:dyDescent="0.35">
      <c r="A32" s="48">
        <v>23</v>
      </c>
      <c r="B32" s="48">
        <v>130605</v>
      </c>
      <c r="C32" s="248" t="s">
        <v>1746</v>
      </c>
      <c r="D32" s="13">
        <v>10</v>
      </c>
      <c r="E32" s="274">
        <v>2.8000000000000003</v>
      </c>
      <c r="F32" s="50"/>
      <c r="G32" s="1"/>
      <c r="H32" s="1"/>
      <c r="I32" s="208"/>
    </row>
    <row r="33" spans="1:9" ht="15" customHeight="1" x14ac:dyDescent="0.35">
      <c r="A33" s="48">
        <v>24</v>
      </c>
      <c r="B33" s="48">
        <v>130206</v>
      </c>
      <c r="C33" s="248" t="s">
        <v>95</v>
      </c>
      <c r="D33" s="13">
        <v>5</v>
      </c>
      <c r="E33" s="274">
        <v>3.5</v>
      </c>
      <c r="F33" s="50"/>
      <c r="G33" s="1"/>
      <c r="H33" s="1"/>
      <c r="I33" s="208"/>
    </row>
    <row r="34" spans="1:9" ht="15" customHeight="1" x14ac:dyDescent="0.35">
      <c r="A34" s="48">
        <v>25.1</v>
      </c>
      <c r="B34" s="48">
        <v>360410</v>
      </c>
      <c r="C34" s="248" t="s">
        <v>493</v>
      </c>
      <c r="D34" s="13">
        <v>1</v>
      </c>
      <c r="E34" s="274">
        <v>45</v>
      </c>
      <c r="F34" s="50"/>
      <c r="G34" s="1"/>
      <c r="H34" s="1"/>
      <c r="I34" s="208"/>
    </row>
    <row r="35" spans="1:9" ht="15" customHeight="1" x14ac:dyDescent="0.35">
      <c r="A35" s="48">
        <v>25.2</v>
      </c>
      <c r="B35" s="48">
        <v>360690</v>
      </c>
      <c r="C35" s="248" t="s">
        <v>1757</v>
      </c>
      <c r="D35" s="13">
        <v>1</v>
      </c>
      <c r="E35" s="274">
        <v>45</v>
      </c>
      <c r="F35" s="50"/>
      <c r="G35" s="1"/>
      <c r="H35" s="1"/>
      <c r="I35" s="208"/>
    </row>
    <row r="36" spans="1:9" ht="15" customHeight="1" x14ac:dyDescent="0.35">
      <c r="A36" s="48">
        <v>26</v>
      </c>
      <c r="B36" s="48">
        <v>393092</v>
      </c>
      <c r="C36" s="248" t="s">
        <v>835</v>
      </c>
      <c r="D36" s="13">
        <v>1</v>
      </c>
      <c r="E36" s="274">
        <v>200</v>
      </c>
      <c r="F36" s="50"/>
      <c r="G36" s="1"/>
      <c r="H36" s="1"/>
      <c r="I36" s="208"/>
    </row>
    <row r="37" spans="1:9" ht="15" customHeight="1" x14ac:dyDescent="0.35">
      <c r="A37" s="48">
        <v>27</v>
      </c>
      <c r="B37" s="48">
        <v>130923</v>
      </c>
      <c r="C37" s="248" t="s">
        <v>120</v>
      </c>
      <c r="D37" s="13">
        <v>30</v>
      </c>
      <c r="E37" s="274">
        <v>0.60000000000000009</v>
      </c>
      <c r="F37" s="50"/>
      <c r="G37" s="1"/>
      <c r="H37" s="1"/>
      <c r="I37" s="208"/>
    </row>
    <row r="38" spans="1:9" ht="15" customHeight="1" x14ac:dyDescent="0.35">
      <c r="A38" s="48">
        <v>28</v>
      </c>
      <c r="B38" s="48">
        <v>311131</v>
      </c>
      <c r="C38" s="248" t="s">
        <v>1751</v>
      </c>
      <c r="D38" s="13">
        <v>1</v>
      </c>
      <c r="E38" s="274">
        <v>140</v>
      </c>
      <c r="F38" s="50"/>
      <c r="G38" s="1"/>
      <c r="H38" s="1"/>
      <c r="I38" s="208"/>
    </row>
    <row r="39" spans="1:9" ht="15" customHeight="1" x14ac:dyDescent="0.35">
      <c r="A39" s="48">
        <v>30</v>
      </c>
      <c r="B39" s="48">
        <v>163014</v>
      </c>
      <c r="C39" s="248" t="s">
        <v>867</v>
      </c>
      <c r="D39" s="13">
        <v>1</v>
      </c>
      <c r="E39" s="274">
        <v>270</v>
      </c>
      <c r="F39" s="50"/>
      <c r="G39" s="1"/>
      <c r="H39" s="1"/>
      <c r="I39" s="208"/>
    </row>
    <row r="40" spans="1:9" ht="15" customHeight="1" x14ac:dyDescent="0.35">
      <c r="A40" s="48">
        <v>31</v>
      </c>
      <c r="B40" s="48">
        <v>134513</v>
      </c>
      <c r="C40" s="248" t="s">
        <v>245</v>
      </c>
      <c r="D40" s="13">
        <v>30</v>
      </c>
      <c r="E40" s="274">
        <v>0.60000000000000009</v>
      </c>
      <c r="F40" s="50"/>
      <c r="G40" s="1"/>
      <c r="H40" s="1"/>
      <c r="I40" s="208"/>
    </row>
    <row r="41" spans="1:9" ht="15" customHeight="1" x14ac:dyDescent="0.35">
      <c r="A41" s="48">
        <v>32</v>
      </c>
      <c r="B41" s="48">
        <v>130222</v>
      </c>
      <c r="C41" s="248" t="s">
        <v>99</v>
      </c>
      <c r="D41" s="13">
        <v>10</v>
      </c>
      <c r="E41" s="274">
        <v>1.6</v>
      </c>
      <c r="F41" s="50"/>
      <c r="G41" s="1"/>
      <c r="H41" s="1"/>
      <c r="I41" s="208"/>
    </row>
    <row r="42" spans="1:9" ht="15" customHeight="1" x14ac:dyDescent="0.35">
      <c r="A42" s="48">
        <v>33</v>
      </c>
      <c r="B42" s="48">
        <v>341150</v>
      </c>
      <c r="C42" s="248" t="s">
        <v>484</v>
      </c>
      <c r="D42" s="13">
        <v>1</v>
      </c>
      <c r="E42" s="274">
        <v>16</v>
      </c>
      <c r="F42" s="50"/>
      <c r="G42" s="1"/>
      <c r="H42" s="1"/>
      <c r="I42" s="208"/>
    </row>
    <row r="43" spans="1:9" ht="15" customHeight="1" x14ac:dyDescent="0.35">
      <c r="A43" s="48">
        <v>34</v>
      </c>
      <c r="B43" s="48">
        <v>340760</v>
      </c>
      <c r="C43" s="248" t="s">
        <v>23</v>
      </c>
      <c r="D43" s="13">
        <v>5</v>
      </c>
      <c r="E43" s="274">
        <v>3.5</v>
      </c>
      <c r="F43" s="50"/>
      <c r="G43" s="1"/>
      <c r="H43" s="1"/>
      <c r="I43" s="208"/>
    </row>
    <row r="44" spans="1:9" ht="15" customHeight="1" x14ac:dyDescent="0.35">
      <c r="A44" s="48">
        <v>35.1</v>
      </c>
      <c r="B44" s="48">
        <v>380092</v>
      </c>
      <c r="C44" s="248" t="s">
        <v>1286</v>
      </c>
      <c r="D44" s="13">
        <v>10</v>
      </c>
      <c r="E44" s="274">
        <v>1.6</v>
      </c>
      <c r="F44" s="50"/>
      <c r="G44" s="1"/>
      <c r="H44" s="1"/>
      <c r="I44" s="208"/>
    </row>
    <row r="45" spans="1:9" ht="15" customHeight="1" x14ac:dyDescent="0.35">
      <c r="A45" s="48">
        <v>35.200000000000003</v>
      </c>
      <c r="B45" s="48">
        <v>380096</v>
      </c>
      <c r="C45" s="248" t="s">
        <v>1758</v>
      </c>
      <c r="D45" s="13">
        <v>1</v>
      </c>
      <c r="E45" s="274">
        <v>26</v>
      </c>
      <c r="F45" s="50"/>
      <c r="G45" s="1"/>
      <c r="H45" s="1"/>
      <c r="I45" s="208"/>
    </row>
    <row r="46" spans="1:9" ht="15" customHeight="1" x14ac:dyDescent="0.35">
      <c r="A46" s="48">
        <v>36</v>
      </c>
      <c r="B46" s="48">
        <v>134507</v>
      </c>
      <c r="C46" s="248" t="s">
        <v>24</v>
      </c>
      <c r="D46" s="13">
        <v>30</v>
      </c>
      <c r="E46" s="274">
        <v>0.60000000000000009</v>
      </c>
      <c r="F46" s="50"/>
      <c r="G46" s="1"/>
      <c r="H46" s="1"/>
      <c r="I46" s="208"/>
    </row>
    <row r="47" spans="1:9" ht="15" customHeight="1" x14ac:dyDescent="0.35">
      <c r="A47" s="48">
        <v>38</v>
      </c>
      <c r="B47" s="48">
        <v>134514</v>
      </c>
      <c r="C47" s="248" t="s">
        <v>907</v>
      </c>
      <c r="D47" s="13">
        <v>30</v>
      </c>
      <c r="E47" s="274">
        <v>0.60000000000000009</v>
      </c>
      <c r="F47" s="50"/>
      <c r="G47" s="1"/>
      <c r="H47" s="1"/>
      <c r="I47" s="208"/>
    </row>
    <row r="48" spans="1:9" ht="15" customHeight="1" x14ac:dyDescent="0.35">
      <c r="A48" s="48">
        <v>39</v>
      </c>
      <c r="B48" s="48">
        <v>130500</v>
      </c>
      <c r="C48" s="248" t="s">
        <v>100</v>
      </c>
      <c r="D48" s="13">
        <v>30</v>
      </c>
      <c r="E48" s="274">
        <v>0.60000000000000009</v>
      </c>
      <c r="F48" s="50"/>
      <c r="G48" s="1"/>
      <c r="H48" s="1"/>
      <c r="I48" s="208"/>
    </row>
    <row r="49" spans="1:9" ht="15" customHeight="1" x14ac:dyDescent="0.35">
      <c r="A49" s="48">
        <v>40</v>
      </c>
      <c r="B49" s="48">
        <v>161016</v>
      </c>
      <c r="C49" s="248" t="s">
        <v>282</v>
      </c>
      <c r="D49" s="13">
        <v>4</v>
      </c>
      <c r="E49" s="274">
        <v>4.5</v>
      </c>
      <c r="F49" s="50"/>
      <c r="G49" s="1"/>
      <c r="H49" s="1"/>
      <c r="I49" s="208"/>
    </row>
    <row r="50" spans="1:9" ht="15" customHeight="1" x14ac:dyDescent="0.35">
      <c r="A50" s="48">
        <v>41</v>
      </c>
      <c r="B50" s="48">
        <v>381913</v>
      </c>
      <c r="C50" s="248" t="s">
        <v>1759</v>
      </c>
      <c r="D50" s="13">
        <v>2</v>
      </c>
      <c r="E50" s="274">
        <v>8</v>
      </c>
      <c r="F50" s="50"/>
      <c r="G50" s="1"/>
      <c r="H50" s="1"/>
      <c r="I50" s="208"/>
    </row>
    <row r="51" spans="1:9" ht="15" customHeight="1" x14ac:dyDescent="0.35">
      <c r="A51" s="48">
        <v>42</v>
      </c>
      <c r="B51" s="48">
        <v>134210</v>
      </c>
      <c r="C51" s="248" t="s">
        <v>223</v>
      </c>
      <c r="D51" s="13">
        <v>30</v>
      </c>
      <c r="E51" s="274">
        <v>0.60000000000000009</v>
      </c>
      <c r="F51" s="50"/>
      <c r="G51" s="1"/>
      <c r="H51" s="1"/>
      <c r="I51" s="208"/>
    </row>
    <row r="52" spans="1:9" ht="15" customHeight="1" x14ac:dyDescent="0.35">
      <c r="A52" s="48">
        <v>43</v>
      </c>
      <c r="B52" s="48">
        <v>161015</v>
      </c>
      <c r="C52" s="248" t="s">
        <v>281</v>
      </c>
      <c r="D52" s="13">
        <v>3</v>
      </c>
      <c r="E52" s="274">
        <v>7</v>
      </c>
      <c r="F52" s="50"/>
      <c r="G52" s="1"/>
      <c r="H52" s="1"/>
      <c r="I52" s="208"/>
    </row>
    <row r="53" spans="1:9" ht="15" customHeight="1" x14ac:dyDescent="0.35">
      <c r="A53" s="48">
        <v>44.1</v>
      </c>
      <c r="B53" s="48">
        <v>162026</v>
      </c>
      <c r="C53" s="248" t="s">
        <v>287</v>
      </c>
      <c r="D53" s="13">
        <v>1</v>
      </c>
      <c r="E53" s="274">
        <v>28</v>
      </c>
      <c r="F53" s="50"/>
      <c r="G53" s="1"/>
      <c r="H53" s="1"/>
      <c r="I53" s="208"/>
    </row>
    <row r="54" spans="1:9" ht="15" customHeight="1" x14ac:dyDescent="0.35">
      <c r="A54" s="48">
        <v>44.2</v>
      </c>
      <c r="B54" s="48">
        <v>162024</v>
      </c>
      <c r="C54" s="248" t="s">
        <v>75</v>
      </c>
      <c r="D54" s="13">
        <v>1</v>
      </c>
      <c r="E54" s="274">
        <v>22</v>
      </c>
      <c r="F54" s="50"/>
      <c r="G54" s="1"/>
      <c r="H54" s="1"/>
      <c r="I54" s="208"/>
    </row>
    <row r="55" spans="1:9" ht="15" customHeight="1" x14ac:dyDescent="0.35">
      <c r="A55" s="48">
        <v>45</v>
      </c>
      <c r="B55" s="48">
        <v>131101</v>
      </c>
      <c r="C55" s="248" t="s">
        <v>38</v>
      </c>
      <c r="D55" s="13">
        <v>30</v>
      </c>
      <c r="E55" s="274">
        <v>0.60000000000000009</v>
      </c>
      <c r="F55" s="50"/>
      <c r="G55" s="1"/>
      <c r="H55" s="1"/>
      <c r="I55" s="208"/>
    </row>
    <row r="56" spans="1:9" ht="15" customHeight="1" x14ac:dyDescent="0.35">
      <c r="A56" s="48">
        <v>46</v>
      </c>
      <c r="B56" s="48">
        <v>162008</v>
      </c>
      <c r="C56" s="248" t="s">
        <v>39</v>
      </c>
      <c r="D56" s="13">
        <v>5</v>
      </c>
      <c r="E56" s="274">
        <v>3.5</v>
      </c>
      <c r="F56" s="50"/>
      <c r="G56" s="1"/>
      <c r="H56" s="1"/>
      <c r="I56" s="208"/>
    </row>
    <row r="57" spans="1:9" ht="15" customHeight="1" x14ac:dyDescent="0.35">
      <c r="A57" s="48">
        <v>47</v>
      </c>
      <c r="B57" s="48">
        <v>323100</v>
      </c>
      <c r="C57" s="248" t="s">
        <v>1753</v>
      </c>
      <c r="D57" s="13">
        <v>2</v>
      </c>
      <c r="E57" s="274">
        <v>8</v>
      </c>
      <c r="F57" s="50"/>
      <c r="G57" s="1"/>
      <c r="H57" s="1"/>
      <c r="I57" s="208"/>
    </row>
    <row r="58" spans="1:9" ht="15" customHeight="1" x14ac:dyDescent="0.35">
      <c r="A58" s="48">
        <v>48</v>
      </c>
      <c r="B58" s="48">
        <v>134503</v>
      </c>
      <c r="C58" s="248" t="s">
        <v>3</v>
      </c>
      <c r="D58" s="13">
        <v>30</v>
      </c>
      <c r="E58" s="274">
        <v>0.60000000000000009</v>
      </c>
      <c r="F58" s="50"/>
      <c r="G58" s="1"/>
      <c r="H58" s="1"/>
      <c r="I58" s="208"/>
    </row>
    <row r="59" spans="1:9" ht="15" customHeight="1" x14ac:dyDescent="0.35">
      <c r="A59" s="48">
        <v>49</v>
      </c>
      <c r="B59" s="48">
        <v>166010</v>
      </c>
      <c r="C59" s="248" t="s">
        <v>58</v>
      </c>
      <c r="D59" s="13">
        <v>1</v>
      </c>
      <c r="E59" s="274">
        <v>45</v>
      </c>
      <c r="F59" s="50"/>
      <c r="G59" s="1"/>
      <c r="H59" s="1"/>
      <c r="I59" s="208"/>
    </row>
    <row r="60" spans="1:9" ht="15" customHeight="1" x14ac:dyDescent="0.35">
      <c r="A60" s="48">
        <v>50</v>
      </c>
      <c r="B60" s="48">
        <v>134512</v>
      </c>
      <c r="C60" s="248" t="s">
        <v>59</v>
      </c>
      <c r="D60" s="13">
        <v>30</v>
      </c>
      <c r="E60" s="274">
        <v>0.60000000000000009</v>
      </c>
      <c r="F60" s="50"/>
      <c r="G60" s="1"/>
      <c r="H60" s="1"/>
      <c r="I60" s="208"/>
    </row>
    <row r="61" spans="1:9" ht="15" customHeight="1" x14ac:dyDescent="0.35">
      <c r="A61" s="48">
        <v>51</v>
      </c>
      <c r="B61" s="48">
        <v>323140</v>
      </c>
      <c r="C61" s="248" t="s">
        <v>1754</v>
      </c>
      <c r="D61" s="13">
        <v>10</v>
      </c>
      <c r="E61" s="274">
        <v>3</v>
      </c>
      <c r="F61" s="50"/>
      <c r="G61" s="1"/>
      <c r="H61" s="1"/>
      <c r="I61" s="208"/>
    </row>
    <row r="62" spans="1:9" ht="15" customHeight="1" x14ac:dyDescent="0.35">
      <c r="A62" s="48">
        <v>52</v>
      </c>
      <c r="B62" s="48">
        <v>383580</v>
      </c>
      <c r="C62" s="248" t="s">
        <v>1760</v>
      </c>
      <c r="D62" s="13">
        <v>1</v>
      </c>
      <c r="E62" s="274">
        <v>40</v>
      </c>
      <c r="F62" s="50"/>
      <c r="G62" s="1"/>
      <c r="H62" s="1"/>
      <c r="I62" s="208"/>
    </row>
    <row r="63" spans="1:9" ht="15" customHeight="1" x14ac:dyDescent="0.35">
      <c r="A63" s="48">
        <v>53</v>
      </c>
      <c r="B63" s="48">
        <v>322750</v>
      </c>
      <c r="C63" s="248" t="s">
        <v>1399</v>
      </c>
      <c r="D63" s="13">
        <v>1</v>
      </c>
      <c r="E63" s="274">
        <v>22</v>
      </c>
      <c r="F63" s="50"/>
      <c r="G63" s="1"/>
      <c r="H63" s="1"/>
      <c r="I63" s="208"/>
    </row>
    <row r="64" spans="1:9" ht="15" customHeight="1" x14ac:dyDescent="0.35">
      <c r="A64" s="48">
        <v>54</v>
      </c>
      <c r="B64" s="48">
        <v>184053</v>
      </c>
      <c r="C64" s="248" t="s">
        <v>4</v>
      </c>
      <c r="D64" s="13">
        <v>5</v>
      </c>
      <c r="E64" s="274">
        <v>3.5</v>
      </c>
      <c r="F64" s="50"/>
      <c r="G64" s="1"/>
      <c r="H64" s="1"/>
      <c r="I64" s="208"/>
    </row>
    <row r="65" spans="1:9" ht="15" customHeight="1" x14ac:dyDescent="0.35">
      <c r="A65" s="48">
        <v>55</v>
      </c>
      <c r="B65" s="48">
        <v>184067</v>
      </c>
      <c r="C65" s="248" t="s">
        <v>1304</v>
      </c>
      <c r="D65" s="13">
        <v>3</v>
      </c>
      <c r="E65" s="274">
        <v>6</v>
      </c>
      <c r="F65" s="50"/>
      <c r="G65" s="1"/>
      <c r="H65" s="1"/>
      <c r="I65" s="208"/>
    </row>
    <row r="66" spans="1:9" ht="15" customHeight="1" x14ac:dyDescent="0.35">
      <c r="A66" s="48">
        <v>56</v>
      </c>
      <c r="B66" s="48">
        <v>184078</v>
      </c>
      <c r="C66" s="248" t="s">
        <v>1305</v>
      </c>
      <c r="D66" s="13">
        <v>10</v>
      </c>
      <c r="E66" s="274">
        <v>1.6</v>
      </c>
      <c r="F66" s="50"/>
      <c r="G66" s="1"/>
      <c r="H66" s="1"/>
      <c r="I66" s="208"/>
    </row>
    <row r="67" spans="1:9" ht="15" customHeight="1" x14ac:dyDescent="0.35">
      <c r="A67" s="48">
        <v>57</v>
      </c>
      <c r="B67" s="48">
        <v>134508</v>
      </c>
      <c r="C67" s="248" t="s">
        <v>242</v>
      </c>
      <c r="D67" s="13">
        <v>30</v>
      </c>
      <c r="E67" s="274">
        <v>0.60000000000000009</v>
      </c>
      <c r="F67" s="50"/>
      <c r="G67" s="1"/>
      <c r="H67" s="1"/>
      <c r="I67" s="208"/>
    </row>
    <row r="68" spans="1:9" ht="15" customHeight="1" x14ac:dyDescent="0.35">
      <c r="A68" s="48">
        <v>58</v>
      </c>
      <c r="B68" s="48">
        <v>131710</v>
      </c>
      <c r="C68" s="248" t="s">
        <v>28</v>
      </c>
      <c r="D68" s="13">
        <v>30</v>
      </c>
      <c r="E68" s="274">
        <v>0.60000000000000009</v>
      </c>
      <c r="F68" s="50"/>
      <c r="G68" s="1"/>
      <c r="H68" s="1"/>
      <c r="I68" s="208"/>
    </row>
    <row r="69" spans="1:9" ht="15" customHeight="1" x14ac:dyDescent="0.35">
      <c r="A69" s="48">
        <v>59</v>
      </c>
      <c r="B69" s="48">
        <v>322760</v>
      </c>
      <c r="C69" s="248" t="s">
        <v>1400</v>
      </c>
      <c r="D69" s="13">
        <v>1</v>
      </c>
      <c r="E69" s="274">
        <v>16</v>
      </c>
      <c r="F69" s="50"/>
      <c r="G69" s="1"/>
      <c r="H69" s="1"/>
      <c r="I69" s="208"/>
    </row>
    <row r="70" spans="1:9" ht="15" customHeight="1" x14ac:dyDescent="0.35">
      <c r="A70" s="48">
        <v>60</v>
      </c>
      <c r="B70" s="48">
        <v>382910</v>
      </c>
      <c r="C70" s="248" t="s">
        <v>1032</v>
      </c>
      <c r="D70" s="13">
        <v>2</v>
      </c>
      <c r="E70" s="274">
        <v>9</v>
      </c>
      <c r="F70" s="50"/>
      <c r="G70" s="1"/>
      <c r="H70" s="1"/>
      <c r="I70" s="208"/>
    </row>
    <row r="71" spans="1:9" ht="15" customHeight="1" x14ac:dyDescent="0.35">
      <c r="A71" s="48">
        <v>61</v>
      </c>
      <c r="B71" s="48">
        <v>383650</v>
      </c>
      <c r="C71" s="248" t="s">
        <v>1762</v>
      </c>
      <c r="D71" s="13">
        <v>4</v>
      </c>
      <c r="E71" s="274">
        <v>4.5</v>
      </c>
      <c r="F71" s="50"/>
      <c r="G71" s="1"/>
      <c r="H71" s="1"/>
      <c r="I71" s="208"/>
    </row>
    <row r="72" spans="1:9" ht="15" customHeight="1" x14ac:dyDescent="0.35">
      <c r="A72" s="48">
        <v>62</v>
      </c>
      <c r="B72" s="48">
        <v>131408</v>
      </c>
      <c r="C72" s="248" t="s">
        <v>981</v>
      </c>
      <c r="D72" s="13">
        <v>30</v>
      </c>
      <c r="E72" s="274">
        <v>0.60000000000000009</v>
      </c>
      <c r="F72" s="50"/>
      <c r="G72" s="1"/>
      <c r="H72" s="1"/>
      <c r="I72" s="208"/>
    </row>
    <row r="73" spans="1:9" ht="15" customHeight="1" x14ac:dyDescent="0.35">
      <c r="A73" s="48">
        <v>63</v>
      </c>
      <c r="B73" s="48">
        <v>131007</v>
      </c>
      <c r="C73" s="248" t="s">
        <v>1741</v>
      </c>
      <c r="D73" s="13">
        <v>30</v>
      </c>
      <c r="E73" s="274">
        <v>0.60000000000000009</v>
      </c>
      <c r="F73" s="50"/>
      <c r="G73" s="1"/>
      <c r="H73" s="1"/>
      <c r="I73" s="208"/>
    </row>
    <row r="74" spans="1:9" ht="15" customHeight="1" x14ac:dyDescent="0.35">
      <c r="A74" s="48">
        <v>64</v>
      </c>
      <c r="B74" s="48">
        <v>328730</v>
      </c>
      <c r="C74" s="248" t="s">
        <v>1756</v>
      </c>
      <c r="D74" s="13">
        <v>1</v>
      </c>
      <c r="E74" s="274">
        <v>60</v>
      </c>
      <c r="F74" s="50"/>
      <c r="G74" s="1"/>
      <c r="H74" s="1"/>
      <c r="I74" s="208"/>
    </row>
    <row r="75" spans="1:9" ht="15" customHeight="1" x14ac:dyDescent="0.35">
      <c r="A75" s="48">
        <v>65</v>
      </c>
      <c r="B75" s="48">
        <v>134310</v>
      </c>
      <c r="C75" s="248" t="s">
        <v>237</v>
      </c>
      <c r="D75" s="13">
        <v>15</v>
      </c>
      <c r="E75" s="274">
        <v>1.2000000000000002</v>
      </c>
      <c r="F75" s="50"/>
      <c r="G75" s="1"/>
      <c r="H75" s="1"/>
      <c r="I75" s="208"/>
    </row>
    <row r="76" spans="1:9" ht="15" customHeight="1" x14ac:dyDescent="0.35">
      <c r="A76" s="48">
        <v>66</v>
      </c>
      <c r="B76" s="48">
        <v>322181</v>
      </c>
      <c r="C76" s="248" t="s">
        <v>1652</v>
      </c>
      <c r="D76" s="13">
        <v>3</v>
      </c>
      <c r="E76" s="274">
        <v>6</v>
      </c>
      <c r="F76" s="50"/>
      <c r="G76" s="1"/>
      <c r="H76" s="1"/>
      <c r="I76" s="208"/>
    </row>
    <row r="77" spans="1:9" ht="15" customHeight="1" x14ac:dyDescent="0.35">
      <c r="A77" s="48">
        <v>67</v>
      </c>
      <c r="B77" s="48">
        <v>383590</v>
      </c>
      <c r="C77" s="248" t="s">
        <v>1761</v>
      </c>
      <c r="D77" s="13">
        <v>1</v>
      </c>
      <c r="E77" s="274">
        <v>26</v>
      </c>
      <c r="F77" s="50"/>
      <c r="G77" s="1"/>
      <c r="H77" s="1"/>
      <c r="I77" s="208"/>
    </row>
    <row r="78" spans="1:9" ht="15" customHeight="1" x14ac:dyDescent="0.35">
      <c r="A78" s="48">
        <v>70</v>
      </c>
      <c r="B78" s="48">
        <v>130801</v>
      </c>
      <c r="C78" s="248" t="s">
        <v>111</v>
      </c>
      <c r="D78" s="13">
        <v>15</v>
      </c>
      <c r="E78" s="274">
        <v>1.2000000000000002</v>
      </c>
      <c r="F78" s="50"/>
      <c r="G78" s="1"/>
      <c r="H78" s="1"/>
      <c r="I78" s="208"/>
    </row>
    <row r="79" spans="1:9" ht="15" customHeight="1" x14ac:dyDescent="0.35">
      <c r="A79" s="48">
        <v>71</v>
      </c>
      <c r="B79" s="48">
        <v>397760</v>
      </c>
      <c r="C79" s="248" t="s">
        <v>1763</v>
      </c>
      <c r="D79" s="13">
        <v>4</v>
      </c>
      <c r="E79" s="274">
        <v>4</v>
      </c>
      <c r="F79" s="50"/>
      <c r="G79" s="1"/>
      <c r="H79" s="1"/>
      <c r="I79" s="208"/>
    </row>
    <row r="80" spans="1:9" ht="15" customHeight="1" x14ac:dyDescent="0.35">
      <c r="A80" s="48">
        <v>72</v>
      </c>
      <c r="B80" s="48">
        <v>396830</v>
      </c>
      <c r="C80" s="248" t="s">
        <v>595</v>
      </c>
      <c r="D80" s="13">
        <v>4</v>
      </c>
      <c r="E80" s="274">
        <v>5</v>
      </c>
      <c r="F80" s="50"/>
      <c r="G80" s="1"/>
      <c r="H80" s="1"/>
      <c r="I80" s="208"/>
    </row>
    <row r="81" spans="1:9" ht="15" customHeight="1" x14ac:dyDescent="0.35">
      <c r="A81" s="48">
        <v>73.099999999999994</v>
      </c>
      <c r="B81" s="48">
        <v>398202</v>
      </c>
      <c r="C81" s="248" t="s">
        <v>1764</v>
      </c>
      <c r="D81" s="13">
        <v>1</v>
      </c>
      <c r="E81" s="274">
        <v>270</v>
      </c>
      <c r="F81" s="50"/>
      <c r="G81" s="1"/>
      <c r="H81" s="1"/>
      <c r="I81" s="208"/>
    </row>
    <row r="82" spans="1:9" ht="15" customHeight="1" x14ac:dyDescent="0.35">
      <c r="A82" s="48">
        <v>73.2</v>
      </c>
      <c r="B82" s="48">
        <v>398203</v>
      </c>
      <c r="C82" s="248" t="s">
        <v>1765</v>
      </c>
      <c r="D82" s="13">
        <v>1</v>
      </c>
      <c r="E82" s="274">
        <v>220</v>
      </c>
      <c r="F82" s="50"/>
      <c r="G82" s="1"/>
      <c r="H82" s="1"/>
      <c r="I82" s="208"/>
    </row>
    <row r="83" spans="1:9" ht="15" customHeight="1" x14ac:dyDescent="0.35">
      <c r="A83" s="48">
        <v>74</v>
      </c>
      <c r="B83" s="48">
        <v>131401</v>
      </c>
      <c r="C83" s="248" t="s">
        <v>137</v>
      </c>
      <c r="D83" s="13">
        <v>30</v>
      </c>
      <c r="E83" s="274">
        <v>0.60000000000000009</v>
      </c>
      <c r="F83" s="50"/>
      <c r="G83" s="1"/>
      <c r="H83" s="1"/>
      <c r="I83" s="208"/>
    </row>
    <row r="84" spans="1:9" ht="15" customHeight="1" x14ac:dyDescent="0.35">
      <c r="A84" s="48">
        <v>75.099999999999994</v>
      </c>
      <c r="B84" s="48">
        <v>162103</v>
      </c>
      <c r="C84" s="248" t="s">
        <v>1315</v>
      </c>
      <c r="D84" s="13">
        <v>1</v>
      </c>
      <c r="E84" s="274">
        <v>120</v>
      </c>
      <c r="F84" s="50"/>
      <c r="G84" s="1"/>
      <c r="H84" s="1"/>
      <c r="I84" s="208"/>
    </row>
    <row r="85" spans="1:9" ht="15" customHeight="1" x14ac:dyDescent="0.35">
      <c r="A85" s="48">
        <v>75.2</v>
      </c>
      <c r="B85" s="48">
        <v>162117</v>
      </c>
      <c r="C85" s="248" t="s">
        <v>1417</v>
      </c>
      <c r="D85" s="13">
        <v>1</v>
      </c>
      <c r="E85" s="274">
        <v>150</v>
      </c>
      <c r="F85" s="50"/>
      <c r="G85" s="1"/>
      <c r="H85" s="1"/>
      <c r="I85" s="208"/>
    </row>
    <row r="86" spans="1:9" ht="15" customHeight="1" x14ac:dyDescent="0.35">
      <c r="A86" s="48">
        <v>76</v>
      </c>
      <c r="B86" s="48">
        <v>163503</v>
      </c>
      <c r="C86" s="248" t="s">
        <v>1017</v>
      </c>
      <c r="D86" s="13">
        <v>5</v>
      </c>
      <c r="E86" s="274">
        <v>3.5</v>
      </c>
      <c r="F86" s="50"/>
      <c r="G86" s="1"/>
      <c r="H86" s="1"/>
      <c r="I86" s="208"/>
    </row>
    <row r="87" spans="1:9" ht="15" customHeight="1" x14ac:dyDescent="0.35">
      <c r="A87" s="48">
        <v>77</v>
      </c>
      <c r="B87" s="48">
        <v>163506</v>
      </c>
      <c r="C87" s="248" t="s">
        <v>1016</v>
      </c>
      <c r="D87" s="13">
        <v>5</v>
      </c>
      <c r="E87" s="274">
        <v>3.5</v>
      </c>
      <c r="F87" s="50"/>
      <c r="G87" s="1"/>
      <c r="H87" s="1"/>
      <c r="I87" s="208"/>
    </row>
    <row r="88" spans="1:9" ht="15" customHeight="1" x14ac:dyDescent="0.35">
      <c r="A88" s="48">
        <v>78.099999999999994</v>
      </c>
      <c r="B88" s="48">
        <v>132612</v>
      </c>
      <c r="C88" s="248" t="s">
        <v>205</v>
      </c>
      <c r="D88" s="13">
        <v>10</v>
      </c>
      <c r="E88" s="274">
        <v>1.6</v>
      </c>
      <c r="F88" s="50"/>
      <c r="G88" s="1"/>
      <c r="H88" s="1"/>
      <c r="I88" s="208"/>
    </row>
    <row r="89" spans="1:9" ht="15" customHeight="1" x14ac:dyDescent="0.35">
      <c r="A89" s="48">
        <v>78.2</v>
      </c>
      <c r="B89" s="48">
        <v>132622</v>
      </c>
      <c r="C89" s="248" t="s">
        <v>1747</v>
      </c>
      <c r="D89" s="13">
        <v>10</v>
      </c>
      <c r="E89" s="274">
        <v>2</v>
      </c>
      <c r="F89" s="50"/>
      <c r="G89" s="1"/>
      <c r="H89" s="1"/>
      <c r="I89" s="208"/>
    </row>
    <row r="90" spans="1:9" ht="15" customHeight="1" x14ac:dyDescent="0.35">
      <c r="A90" s="48">
        <v>79</v>
      </c>
      <c r="B90" s="48">
        <v>131412</v>
      </c>
      <c r="C90" s="248" t="s">
        <v>852</v>
      </c>
      <c r="D90" s="13">
        <v>30</v>
      </c>
      <c r="E90" s="274">
        <v>0.60000000000000009</v>
      </c>
      <c r="F90" s="50"/>
      <c r="G90" s="1"/>
      <c r="H90" s="1"/>
      <c r="I90" s="208"/>
    </row>
    <row r="91" spans="1:9" ht="15" customHeight="1" x14ac:dyDescent="0.35">
      <c r="A91" s="48">
        <v>80</v>
      </c>
      <c r="B91" s="48">
        <v>131202</v>
      </c>
      <c r="C91" s="248" t="s">
        <v>61</v>
      </c>
      <c r="D91" s="13">
        <v>30</v>
      </c>
      <c r="E91" s="274">
        <v>0.60000000000000009</v>
      </c>
      <c r="F91" s="50"/>
      <c r="G91" s="1"/>
      <c r="H91" s="1"/>
      <c r="I91" s="208"/>
    </row>
    <row r="92" spans="1:9" ht="15" customHeight="1" x14ac:dyDescent="0.35">
      <c r="A92" s="48">
        <v>81</v>
      </c>
      <c r="B92" s="48">
        <v>132079</v>
      </c>
      <c r="C92" s="248" t="s">
        <v>1421</v>
      </c>
      <c r="D92" s="13">
        <v>15</v>
      </c>
      <c r="E92" s="274">
        <v>1.2000000000000002</v>
      </c>
      <c r="F92" s="50"/>
      <c r="G92" s="1"/>
      <c r="H92" s="1"/>
      <c r="I92" s="208"/>
    </row>
    <row r="93" spans="1:9" ht="15" customHeight="1" x14ac:dyDescent="0.35">
      <c r="A93" s="48">
        <v>82</v>
      </c>
      <c r="B93" s="48">
        <v>164018</v>
      </c>
      <c r="C93" s="248" t="s">
        <v>294</v>
      </c>
      <c r="D93" s="13">
        <v>2</v>
      </c>
      <c r="E93" s="274">
        <v>12</v>
      </c>
      <c r="F93" s="50"/>
      <c r="G93" s="1"/>
      <c r="H93" s="1"/>
      <c r="I93" s="208"/>
    </row>
    <row r="94" spans="1:9" ht="15" customHeight="1" thickBot="1" x14ac:dyDescent="0.4">
      <c r="A94" s="49">
        <v>83</v>
      </c>
      <c r="B94" s="49">
        <v>134506</v>
      </c>
      <c r="C94" s="249" t="s">
        <v>26</v>
      </c>
      <c r="D94" s="14">
        <v>30</v>
      </c>
      <c r="E94" s="275">
        <v>0.60000000000000009</v>
      </c>
      <c r="F94" s="50"/>
      <c r="G94" s="1"/>
      <c r="H94" s="1"/>
      <c r="I94" s="208"/>
    </row>
    <row r="95" spans="1:9" x14ac:dyDescent="0.35">
      <c r="F95" s="50"/>
      <c r="G95" s="1"/>
    </row>
    <row r="96" spans="1:9" x14ac:dyDescent="0.35">
      <c r="F96" s="50"/>
      <c r="G96" s="1"/>
    </row>
    <row r="97" spans="6:7" x14ac:dyDescent="0.35">
      <c r="F97" s="50"/>
      <c r="G97" s="1"/>
    </row>
    <row r="98" spans="6:7" x14ac:dyDescent="0.35">
      <c r="F98" s="50"/>
      <c r="G98" s="1"/>
    </row>
    <row r="99" spans="6:7" x14ac:dyDescent="0.35">
      <c r="F99" s="50"/>
      <c r="G99" s="1"/>
    </row>
    <row r="100" spans="6:7" x14ac:dyDescent="0.35">
      <c r="F100" s="50"/>
      <c r="G100" s="1"/>
    </row>
    <row r="101" spans="6:7" x14ac:dyDescent="0.35">
      <c r="F101" s="50"/>
      <c r="G101" s="1"/>
    </row>
    <row r="102" spans="6:7" x14ac:dyDescent="0.35">
      <c r="F102" s="50"/>
      <c r="G102" s="1"/>
    </row>
    <row r="103" spans="6:7" x14ac:dyDescent="0.35">
      <c r="F103" s="50"/>
      <c r="G103" s="1"/>
    </row>
    <row r="104" spans="6:7" x14ac:dyDescent="0.35">
      <c r="F104" s="50"/>
      <c r="G104" s="1"/>
    </row>
    <row r="105" spans="6:7" x14ac:dyDescent="0.35">
      <c r="F105" s="50"/>
      <c r="G105" s="1"/>
    </row>
    <row r="106" spans="6:7" x14ac:dyDescent="0.35">
      <c r="F106" s="50"/>
      <c r="G106" s="1"/>
    </row>
    <row r="107" spans="6:7" x14ac:dyDescent="0.35">
      <c r="F107" s="50"/>
      <c r="G107" s="1"/>
    </row>
    <row r="108" spans="6:7" x14ac:dyDescent="0.35">
      <c r="F108" s="50"/>
      <c r="G108" s="1"/>
    </row>
    <row r="109" spans="6:7" x14ac:dyDescent="0.35">
      <c r="F109" s="50"/>
      <c r="G109" s="1"/>
    </row>
    <row r="110" spans="6:7" x14ac:dyDescent="0.35">
      <c r="F110" s="50"/>
      <c r="G110" s="1"/>
    </row>
    <row r="111" spans="6:7" x14ac:dyDescent="0.35">
      <c r="F111" s="50"/>
      <c r="G111" s="1"/>
    </row>
    <row r="112" spans="6:7" x14ac:dyDescent="0.35">
      <c r="F112" s="50"/>
      <c r="G112" s="1"/>
    </row>
    <row r="113" spans="6:7" x14ac:dyDescent="0.35">
      <c r="F113" s="50"/>
      <c r="G113" s="1"/>
    </row>
    <row r="114" spans="6:7" x14ac:dyDescent="0.35">
      <c r="F114" s="50"/>
      <c r="G114" s="1"/>
    </row>
    <row r="115" spans="6:7" x14ac:dyDescent="0.35">
      <c r="F115" s="50"/>
      <c r="G115" s="1"/>
    </row>
    <row r="116" spans="6:7" x14ac:dyDescent="0.35">
      <c r="F116" s="50"/>
      <c r="G116" s="1"/>
    </row>
    <row r="117" spans="6:7" x14ac:dyDescent="0.35">
      <c r="F117" s="50"/>
      <c r="G117" s="1"/>
    </row>
    <row r="118" spans="6:7" x14ac:dyDescent="0.35">
      <c r="F118" s="50"/>
      <c r="G118" s="1"/>
    </row>
    <row r="119" spans="6:7" x14ac:dyDescent="0.35">
      <c r="F119" s="50"/>
      <c r="G119" s="1"/>
    </row>
    <row r="120" spans="6:7" x14ac:dyDescent="0.35">
      <c r="F120" s="50"/>
      <c r="G120" s="1"/>
    </row>
    <row r="121" spans="6:7" x14ac:dyDescent="0.35">
      <c r="F121" s="50"/>
      <c r="G121" s="1"/>
    </row>
    <row r="122" spans="6:7" x14ac:dyDescent="0.35">
      <c r="F122" s="50"/>
      <c r="G122" s="1"/>
    </row>
    <row r="123" spans="6:7" x14ac:dyDescent="0.35">
      <c r="F123" s="50"/>
      <c r="G123" s="1"/>
    </row>
    <row r="124" spans="6:7" x14ac:dyDescent="0.35">
      <c r="F124" s="50"/>
      <c r="G124" s="1"/>
    </row>
    <row r="125" spans="6:7" x14ac:dyDescent="0.35">
      <c r="F125" s="50"/>
      <c r="G125" s="1"/>
    </row>
    <row r="126" spans="6:7" x14ac:dyDescent="0.35">
      <c r="F126" s="50"/>
      <c r="G126" s="1"/>
    </row>
    <row r="127" spans="6:7" x14ac:dyDescent="0.35">
      <c r="F127" s="50"/>
      <c r="G127" s="1"/>
    </row>
    <row r="128" spans="6:7" x14ac:dyDescent="0.35">
      <c r="F128" s="50"/>
      <c r="G128" s="1"/>
    </row>
    <row r="129" spans="6:7" x14ac:dyDescent="0.35">
      <c r="F129" s="50"/>
      <c r="G129" s="1"/>
    </row>
    <row r="130" spans="6:7" x14ac:dyDescent="0.35">
      <c r="F130" s="50"/>
      <c r="G130" s="1"/>
    </row>
    <row r="131" spans="6:7" x14ac:dyDescent="0.35">
      <c r="F131" s="50"/>
      <c r="G131" s="1"/>
    </row>
    <row r="132" spans="6:7" x14ac:dyDescent="0.35">
      <c r="F132" s="50"/>
      <c r="G132" s="1"/>
    </row>
    <row r="133" spans="6:7" x14ac:dyDescent="0.35">
      <c r="F133" s="50"/>
      <c r="G133" s="1"/>
    </row>
    <row r="134" spans="6:7" x14ac:dyDescent="0.35">
      <c r="F134" s="50"/>
      <c r="G134" s="1"/>
    </row>
    <row r="135" spans="6:7" x14ac:dyDescent="0.35">
      <c r="F135" s="50"/>
      <c r="G135" s="1"/>
    </row>
    <row r="136" spans="6:7" x14ac:dyDescent="0.35">
      <c r="F136" s="50"/>
      <c r="G136" s="1"/>
    </row>
    <row r="137" spans="6:7" x14ac:dyDescent="0.35">
      <c r="F137" s="50"/>
      <c r="G137" s="1"/>
    </row>
    <row r="138" spans="6:7" x14ac:dyDescent="0.35">
      <c r="F138" s="50"/>
      <c r="G138" s="1"/>
    </row>
    <row r="139" spans="6:7" x14ac:dyDescent="0.35">
      <c r="F139" s="50"/>
      <c r="G139" s="1"/>
    </row>
    <row r="140" spans="6:7" x14ac:dyDescent="0.35">
      <c r="F140" s="50"/>
      <c r="G140" s="1"/>
    </row>
    <row r="141" spans="6:7" x14ac:dyDescent="0.35">
      <c r="F141" s="50"/>
      <c r="G141" s="1"/>
    </row>
    <row r="142" spans="6:7" x14ac:dyDescent="0.35">
      <c r="F142" s="50"/>
      <c r="G142" s="1"/>
    </row>
    <row r="143" spans="6:7" x14ac:dyDescent="0.35">
      <c r="F143" s="50"/>
      <c r="G143" s="1"/>
    </row>
    <row r="144" spans="6:7" x14ac:dyDescent="0.35">
      <c r="F144" s="50"/>
      <c r="G144" s="1"/>
    </row>
    <row r="145" spans="6:7" x14ac:dyDescent="0.35">
      <c r="F145" s="50"/>
      <c r="G145" s="1"/>
    </row>
    <row r="146" spans="6:7" x14ac:dyDescent="0.35">
      <c r="F146" s="50"/>
      <c r="G146" s="1"/>
    </row>
    <row r="147" spans="6:7" x14ac:dyDescent="0.35">
      <c r="F147" s="50"/>
      <c r="G147" s="1"/>
    </row>
    <row r="148" spans="6:7" x14ac:dyDescent="0.35">
      <c r="F148" s="50"/>
      <c r="G148" s="1"/>
    </row>
    <row r="149" spans="6:7" x14ac:dyDescent="0.35">
      <c r="F149" s="50"/>
      <c r="G149" s="1"/>
    </row>
    <row r="150" spans="6:7" x14ac:dyDescent="0.35">
      <c r="F150" s="50"/>
      <c r="G150" s="1"/>
    </row>
    <row r="151" spans="6:7" x14ac:dyDescent="0.35">
      <c r="F151" s="50"/>
      <c r="G151" s="1"/>
    </row>
    <row r="152" spans="6:7" x14ac:dyDescent="0.35">
      <c r="F152" s="50"/>
      <c r="G152" s="1"/>
    </row>
    <row r="153" spans="6:7" x14ac:dyDescent="0.35">
      <c r="F153" s="50"/>
      <c r="G153" s="1"/>
    </row>
    <row r="154" spans="6:7" x14ac:dyDescent="0.35">
      <c r="F154" s="50"/>
      <c r="G154" s="1"/>
    </row>
    <row r="155" spans="6:7" x14ac:dyDescent="0.35">
      <c r="F155" s="50"/>
      <c r="G155" s="1"/>
    </row>
    <row r="156" spans="6:7" x14ac:dyDescent="0.35">
      <c r="F156" s="50"/>
      <c r="G156" s="1"/>
    </row>
    <row r="157" spans="6:7" x14ac:dyDescent="0.35">
      <c r="F157" s="50"/>
      <c r="G157" s="1"/>
    </row>
    <row r="158" spans="6:7" x14ac:dyDescent="0.35">
      <c r="F158" s="50"/>
      <c r="G158" s="1"/>
    </row>
    <row r="159" spans="6:7" x14ac:dyDescent="0.35">
      <c r="F159" s="50"/>
      <c r="G159" s="1"/>
    </row>
    <row r="160" spans="6:7" x14ac:dyDescent="0.35">
      <c r="F160" s="50"/>
      <c r="G160" s="1"/>
    </row>
    <row r="161" spans="6:7" x14ac:dyDescent="0.35">
      <c r="F161" s="50"/>
      <c r="G161" s="1"/>
    </row>
    <row r="162" spans="6:7" x14ac:dyDescent="0.35">
      <c r="F162" s="50"/>
      <c r="G162" s="1"/>
    </row>
    <row r="163" spans="6:7" x14ac:dyDescent="0.35">
      <c r="F163" s="50"/>
      <c r="G163" s="1"/>
    </row>
    <row r="164" spans="6:7" x14ac:dyDescent="0.35">
      <c r="F164" s="50"/>
      <c r="G164" s="1"/>
    </row>
    <row r="165" spans="6:7" x14ac:dyDescent="0.35">
      <c r="F165" s="50"/>
      <c r="G165" s="1"/>
    </row>
    <row r="166" spans="6:7" x14ac:dyDescent="0.35">
      <c r="F166" s="50"/>
      <c r="G166" s="1"/>
    </row>
    <row r="167" spans="6:7" x14ac:dyDescent="0.35">
      <c r="F167" s="50"/>
      <c r="G167" s="1"/>
    </row>
    <row r="168" spans="6:7" x14ac:dyDescent="0.35">
      <c r="F168" s="50"/>
      <c r="G168" s="1"/>
    </row>
    <row r="169" spans="6:7" x14ac:dyDescent="0.35">
      <c r="F169" s="50"/>
      <c r="G169" s="1"/>
    </row>
    <row r="170" spans="6:7" x14ac:dyDescent="0.35">
      <c r="F170" s="50"/>
      <c r="G170" s="1"/>
    </row>
    <row r="171" spans="6:7" x14ac:dyDescent="0.35">
      <c r="F171" s="50"/>
      <c r="G171" s="1"/>
    </row>
    <row r="172" spans="6:7" x14ac:dyDescent="0.35">
      <c r="F172" s="50"/>
      <c r="G172" s="1"/>
    </row>
    <row r="173" spans="6:7" x14ac:dyDescent="0.35">
      <c r="F173" s="50"/>
      <c r="G173" s="1"/>
    </row>
    <row r="174" spans="6:7" x14ac:dyDescent="0.35">
      <c r="F174" s="50"/>
      <c r="G174" s="1"/>
    </row>
    <row r="175" spans="6:7" x14ac:dyDescent="0.35">
      <c r="F175" s="50"/>
      <c r="G175" s="1"/>
    </row>
    <row r="176" spans="6:7" x14ac:dyDescent="0.35">
      <c r="F176" s="50"/>
      <c r="G176" s="1"/>
    </row>
    <row r="177" spans="6:7" x14ac:dyDescent="0.35">
      <c r="F177" s="50"/>
      <c r="G177" s="1"/>
    </row>
    <row r="178" spans="6:7" x14ac:dyDescent="0.35">
      <c r="F178" s="50"/>
      <c r="G178" s="1"/>
    </row>
    <row r="179" spans="6:7" x14ac:dyDescent="0.35">
      <c r="F179" s="50"/>
      <c r="G179" s="1"/>
    </row>
    <row r="180" spans="6:7" x14ac:dyDescent="0.35">
      <c r="F180" s="50"/>
      <c r="G180" s="1"/>
    </row>
    <row r="181" spans="6:7" x14ac:dyDescent="0.35">
      <c r="F181" s="50"/>
      <c r="G181" s="1"/>
    </row>
    <row r="182" spans="6:7" x14ac:dyDescent="0.35">
      <c r="F182" s="50"/>
      <c r="G182" s="1"/>
    </row>
    <row r="183" spans="6:7" x14ac:dyDescent="0.35">
      <c r="F183" s="50"/>
      <c r="G183" s="1"/>
    </row>
    <row r="184" spans="6:7" x14ac:dyDescent="0.35">
      <c r="F184" s="50"/>
      <c r="G184" s="1"/>
    </row>
    <row r="185" spans="6:7" x14ac:dyDescent="0.35">
      <c r="F185" s="50"/>
      <c r="G185" s="1"/>
    </row>
    <row r="186" spans="6:7" x14ac:dyDescent="0.35">
      <c r="F186" s="50"/>
      <c r="G186" s="1"/>
    </row>
    <row r="187" spans="6:7" x14ac:dyDescent="0.35">
      <c r="F187" s="50"/>
      <c r="G187" s="1"/>
    </row>
    <row r="188" spans="6:7" x14ac:dyDescent="0.35">
      <c r="F188" s="50"/>
      <c r="G188" s="1"/>
    </row>
  </sheetData>
  <mergeCells count="1">
    <mergeCell ref="A1:D1"/>
  </mergeCells>
  <conditionalFormatting sqref="A4:A5">
    <cfRule type="duplicateValues" dxfId="41" priority="4"/>
  </conditionalFormatting>
  <conditionalFormatting sqref="A6">
    <cfRule type="duplicateValues" dxfId="40" priority="3"/>
  </conditionalFormatting>
  <conditionalFormatting sqref="A13:A14">
    <cfRule type="duplicateValues" dxfId="39" priority="175"/>
  </conditionalFormatting>
  <conditionalFormatting sqref="A15">
    <cfRule type="duplicateValues" dxfId="38" priority="12"/>
  </conditionalFormatting>
  <conditionalFormatting sqref="A16:A1048576 A1:A3 A7:A12">
    <cfRule type="duplicateValues" dxfId="37" priority="181"/>
  </conditionalFormatting>
  <conditionalFormatting sqref="B4:B5">
    <cfRule type="duplicateValues" dxfId="36" priority="5"/>
  </conditionalFormatting>
  <conditionalFormatting sqref="B6">
    <cfRule type="duplicateValues" dxfId="35" priority="2"/>
  </conditionalFormatting>
  <conditionalFormatting sqref="B13:B14">
    <cfRule type="duplicateValues" dxfId="34" priority="180"/>
  </conditionalFormatting>
  <conditionalFormatting sqref="B15">
    <cfRule type="duplicateValues" dxfId="33" priority="11"/>
  </conditionalFormatting>
  <conditionalFormatting sqref="B16:B1048576 B2:B3 B7:B12">
    <cfRule type="duplicateValues" dxfId="32" priority="186"/>
  </conditionalFormatting>
  <conditionalFormatting sqref="G3:G188">
    <cfRule type="containsText" dxfId="31" priority="8" operator="containsText" text="falso">
      <formula>NOT(ISERROR(SEARCH("falso",G3)))</formula>
    </cfRule>
  </conditionalFormatting>
  <conditionalFormatting sqref="H2:H94">
    <cfRule type="containsText" dxfId="30" priority="1" operator="containsText" text="falso">
      <formula>NOT(ISERROR(SEARCH("falso",H2)))</formula>
    </cfRule>
  </conditionalFormatting>
  <pageMargins left="0.31496062992125984" right="0.31496062992125984" top="0.19685039370078741" bottom="0.19685039370078741" header="0" footer="0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C000"/>
  </sheetPr>
  <dimension ref="A1:I181"/>
  <sheetViews>
    <sheetView workbookViewId="0">
      <selection activeCell="E2" sqref="E2:E72"/>
    </sheetView>
  </sheetViews>
  <sheetFormatPr defaultColWidth="8.81640625" defaultRowHeight="14.5" x14ac:dyDescent="0.35"/>
  <cols>
    <col min="1" max="2" width="8.7265625" style="53" customWidth="1"/>
    <col min="3" max="3" width="55.7265625" style="59" customWidth="1"/>
    <col min="4" max="4" width="10.7265625" style="53" customWidth="1"/>
    <col min="5" max="5" width="8.81640625" style="53"/>
    <col min="6" max="6" width="46.26953125" style="53" bestFit="1" customWidth="1"/>
    <col min="7" max="16384" width="8.81640625" style="53"/>
  </cols>
  <sheetData>
    <row r="1" spans="1:9" s="1" customFormat="1" ht="30" customHeight="1" thickBot="1" x14ac:dyDescent="0.4">
      <c r="A1" s="304" t="s">
        <v>773</v>
      </c>
      <c r="B1" s="304"/>
      <c r="C1" s="304"/>
      <c r="D1" s="304"/>
    </row>
    <row r="2" spans="1:9" s="4" customFormat="1" ht="30" customHeight="1" thickBot="1" x14ac:dyDescent="0.4">
      <c r="A2" s="66" t="s">
        <v>52</v>
      </c>
      <c r="B2" s="67" t="s">
        <v>53</v>
      </c>
      <c r="C2" s="68" t="s">
        <v>0</v>
      </c>
      <c r="D2" s="62" t="s">
        <v>844</v>
      </c>
      <c r="E2" s="270" t="s">
        <v>842</v>
      </c>
      <c r="H2" s="241"/>
      <c r="I2" s="243"/>
    </row>
    <row r="3" spans="1:9" s="55" customFormat="1" ht="15" customHeight="1" thickBot="1" x14ac:dyDescent="0.4">
      <c r="A3" s="75">
        <v>110</v>
      </c>
      <c r="B3" s="76">
        <v>430072</v>
      </c>
      <c r="C3" s="77" t="s">
        <v>65</v>
      </c>
      <c r="D3" s="92">
        <v>1</v>
      </c>
      <c r="E3" s="273">
        <v>70</v>
      </c>
      <c r="F3" s="50"/>
      <c r="G3" s="1"/>
      <c r="H3" s="1"/>
      <c r="I3" s="208"/>
    </row>
    <row r="4" spans="1:9" s="55" customFormat="1" ht="15" customHeight="1" thickBot="1" x14ac:dyDescent="0.4">
      <c r="A4" s="80">
        <v>111</v>
      </c>
      <c r="B4" s="81">
        <v>430062</v>
      </c>
      <c r="C4" s="82" t="s">
        <v>623</v>
      </c>
      <c r="D4" s="24">
        <v>1</v>
      </c>
      <c r="E4" s="271">
        <v>16</v>
      </c>
      <c r="F4" s="50"/>
      <c r="G4" s="1"/>
      <c r="H4" s="1"/>
      <c r="I4" s="208"/>
    </row>
    <row r="5" spans="1:9" s="55" customFormat="1" ht="15" customHeight="1" thickBot="1" x14ac:dyDescent="0.4">
      <c r="A5" s="75">
        <v>112</v>
      </c>
      <c r="B5" s="76">
        <v>445140</v>
      </c>
      <c r="C5" s="77" t="s">
        <v>771</v>
      </c>
      <c r="D5" s="92">
        <v>1</v>
      </c>
      <c r="E5" s="273">
        <v>60</v>
      </c>
      <c r="F5" s="50"/>
      <c r="G5" s="1"/>
      <c r="H5" s="1"/>
      <c r="I5" s="208"/>
    </row>
    <row r="6" spans="1:9" s="55" customFormat="1" ht="15" customHeight="1" thickBot="1" x14ac:dyDescent="0.4">
      <c r="A6" s="80">
        <v>113</v>
      </c>
      <c r="B6" s="81">
        <v>460150</v>
      </c>
      <c r="C6" s="82" t="s">
        <v>772</v>
      </c>
      <c r="D6" s="24">
        <v>1</v>
      </c>
      <c r="E6" s="271">
        <v>260</v>
      </c>
      <c r="F6" s="50"/>
      <c r="G6" s="1"/>
      <c r="H6" s="1"/>
      <c r="I6" s="208"/>
    </row>
    <row r="7" spans="1:9" s="55" customFormat="1" ht="15" customHeight="1" thickBot="1" x14ac:dyDescent="0.4">
      <c r="A7" s="83">
        <v>114</v>
      </c>
      <c r="B7" s="84">
        <v>445012</v>
      </c>
      <c r="C7" s="85" t="s">
        <v>1009</v>
      </c>
      <c r="D7" s="102">
        <v>1</v>
      </c>
      <c r="E7" s="285">
        <v>80</v>
      </c>
      <c r="F7" s="50"/>
      <c r="G7" s="1"/>
      <c r="H7" s="1"/>
      <c r="I7" s="208"/>
    </row>
    <row r="8" spans="1:9" s="55" customFormat="1" ht="15" customHeight="1" thickBot="1" x14ac:dyDescent="0.4">
      <c r="A8" s="80">
        <v>115</v>
      </c>
      <c r="B8" s="81">
        <v>480272</v>
      </c>
      <c r="C8" s="82" t="s">
        <v>724</v>
      </c>
      <c r="D8" s="24">
        <v>1</v>
      </c>
      <c r="E8" s="271">
        <v>70</v>
      </c>
      <c r="F8" s="50"/>
      <c r="G8" s="1"/>
      <c r="H8" s="1"/>
      <c r="I8" s="208"/>
    </row>
    <row r="9" spans="1:9" s="55" customFormat="1" ht="15" customHeight="1" thickBot="1" x14ac:dyDescent="0.4">
      <c r="A9" s="80">
        <v>116.1</v>
      </c>
      <c r="B9" s="81">
        <v>450124</v>
      </c>
      <c r="C9" s="82" t="s">
        <v>832</v>
      </c>
      <c r="D9" s="24">
        <v>1</v>
      </c>
      <c r="E9" s="271">
        <v>260</v>
      </c>
      <c r="F9" s="50"/>
      <c r="G9" s="1"/>
      <c r="H9" s="1"/>
      <c r="I9" s="208"/>
    </row>
    <row r="10" spans="1:9" s="55" customFormat="1" ht="15" customHeight="1" thickBot="1" x14ac:dyDescent="0.4">
      <c r="A10" s="75">
        <v>116.2</v>
      </c>
      <c r="B10" s="76">
        <v>450125</v>
      </c>
      <c r="C10" s="77" t="s">
        <v>833</v>
      </c>
      <c r="D10" s="92">
        <v>1</v>
      </c>
      <c r="E10" s="273">
        <v>220</v>
      </c>
      <c r="F10" s="50"/>
      <c r="G10" s="1"/>
      <c r="H10" s="1"/>
      <c r="I10" s="208"/>
    </row>
    <row r="11" spans="1:9" s="55" customFormat="1" ht="15" customHeight="1" thickBot="1" x14ac:dyDescent="0.4">
      <c r="A11" s="80">
        <v>117.1</v>
      </c>
      <c r="B11" s="81">
        <v>470151</v>
      </c>
      <c r="C11" s="82" t="s">
        <v>1429</v>
      </c>
      <c r="D11" s="24">
        <v>1</v>
      </c>
      <c r="E11" s="271">
        <v>290</v>
      </c>
      <c r="F11" s="50"/>
      <c r="G11" s="1"/>
      <c r="H11" s="1"/>
      <c r="I11" s="208"/>
    </row>
    <row r="12" spans="1:9" s="55" customFormat="1" ht="15" customHeight="1" thickBot="1" x14ac:dyDescent="0.4">
      <c r="A12" s="75">
        <v>117.2</v>
      </c>
      <c r="B12" s="76">
        <v>470131</v>
      </c>
      <c r="C12" s="77" t="s">
        <v>1428</v>
      </c>
      <c r="D12" s="92">
        <v>1</v>
      </c>
      <c r="E12" s="273">
        <v>290</v>
      </c>
      <c r="F12" s="50"/>
      <c r="G12" s="1"/>
      <c r="H12" s="1"/>
      <c r="I12" s="208"/>
    </row>
    <row r="13" spans="1:9" s="55" customFormat="1" ht="15" customHeight="1" thickBot="1" x14ac:dyDescent="0.4">
      <c r="A13" s="80">
        <v>117.3</v>
      </c>
      <c r="B13" s="81">
        <v>470154</v>
      </c>
      <c r="C13" s="82" t="s">
        <v>696</v>
      </c>
      <c r="D13" s="24">
        <v>1</v>
      </c>
      <c r="E13" s="271">
        <v>330</v>
      </c>
      <c r="F13" s="50"/>
      <c r="G13" s="1"/>
      <c r="H13" s="1"/>
      <c r="I13" s="208"/>
    </row>
    <row r="14" spans="1:9" s="55" customFormat="1" ht="15" customHeight="1" thickBot="1" x14ac:dyDescent="0.4">
      <c r="A14" s="80">
        <v>118</v>
      </c>
      <c r="B14" s="81">
        <v>430961</v>
      </c>
      <c r="C14" s="82" t="s">
        <v>889</v>
      </c>
      <c r="D14" s="24">
        <v>1</v>
      </c>
      <c r="E14" s="271">
        <v>70</v>
      </c>
      <c r="F14" s="50"/>
      <c r="G14" s="1"/>
      <c r="H14" s="1"/>
      <c r="I14" s="208"/>
    </row>
    <row r="15" spans="1:9" s="55" customFormat="1" ht="15" customHeight="1" thickBot="1" x14ac:dyDescent="0.4">
      <c r="A15" s="86">
        <v>119</v>
      </c>
      <c r="B15" s="87">
        <v>430941</v>
      </c>
      <c r="C15" s="88" t="s">
        <v>890</v>
      </c>
      <c r="D15" s="27">
        <v>1</v>
      </c>
      <c r="E15" s="276">
        <v>40</v>
      </c>
      <c r="F15" s="50"/>
      <c r="G15" s="1"/>
      <c r="H15" s="1"/>
      <c r="I15" s="208"/>
    </row>
    <row r="16" spans="1:9" s="55" customFormat="1" ht="15" customHeight="1" thickBot="1" x14ac:dyDescent="0.4">
      <c r="A16" s="32"/>
      <c r="B16" s="33"/>
      <c r="C16" s="45"/>
      <c r="D16" s="34"/>
      <c r="E16" s="272"/>
      <c r="F16" s="50"/>
      <c r="G16" s="1"/>
      <c r="H16" s="1"/>
      <c r="I16" s="208"/>
    </row>
    <row r="17" spans="1:9" ht="15" customHeight="1" x14ac:dyDescent="0.35">
      <c r="A17" s="64">
        <v>2</v>
      </c>
      <c r="B17" s="89">
        <v>310250</v>
      </c>
      <c r="C17" s="65" t="s">
        <v>323</v>
      </c>
      <c r="D17" s="25">
        <v>1</v>
      </c>
      <c r="E17" s="277">
        <v>250</v>
      </c>
      <c r="F17" s="50"/>
      <c r="G17" s="1"/>
      <c r="H17" s="1"/>
      <c r="I17" s="208"/>
    </row>
    <row r="18" spans="1:9" ht="15" customHeight="1" x14ac:dyDescent="0.35">
      <c r="A18" s="48">
        <v>3</v>
      </c>
      <c r="B18" s="73">
        <v>157005</v>
      </c>
      <c r="C18" s="63" t="s">
        <v>274</v>
      </c>
      <c r="D18" s="13">
        <v>2</v>
      </c>
      <c r="E18" s="274">
        <v>9</v>
      </c>
      <c r="F18" s="50"/>
      <c r="G18" s="1"/>
      <c r="H18" s="1"/>
      <c r="I18" s="208"/>
    </row>
    <row r="19" spans="1:9" ht="15" customHeight="1" x14ac:dyDescent="0.35">
      <c r="A19" s="48">
        <v>4</v>
      </c>
      <c r="B19" s="73">
        <v>121015</v>
      </c>
      <c r="C19" s="63" t="s">
        <v>82</v>
      </c>
      <c r="D19" s="13">
        <v>1</v>
      </c>
      <c r="E19" s="274">
        <v>16</v>
      </c>
      <c r="F19" s="50"/>
      <c r="G19" s="1"/>
      <c r="H19" s="1"/>
      <c r="I19" s="208"/>
    </row>
    <row r="20" spans="1:9" ht="15" customHeight="1" x14ac:dyDescent="0.35">
      <c r="A20" s="48">
        <v>5</v>
      </c>
      <c r="B20" s="73">
        <v>130925</v>
      </c>
      <c r="C20" s="63" t="s">
        <v>121</v>
      </c>
      <c r="D20" s="13">
        <v>15</v>
      </c>
      <c r="E20" s="274">
        <v>1.2000000000000002</v>
      </c>
      <c r="F20" s="50"/>
      <c r="G20" s="1"/>
      <c r="H20" s="1"/>
      <c r="I20" s="208"/>
    </row>
    <row r="21" spans="1:9" ht="15" customHeight="1" x14ac:dyDescent="0.35">
      <c r="A21" s="48">
        <v>9</v>
      </c>
      <c r="B21" s="73">
        <v>330330</v>
      </c>
      <c r="C21" s="63" t="s">
        <v>434</v>
      </c>
      <c r="D21" s="13">
        <v>2</v>
      </c>
      <c r="E21" s="274">
        <v>9</v>
      </c>
      <c r="F21" s="50"/>
      <c r="G21" s="1"/>
      <c r="H21" s="1"/>
      <c r="I21" s="208"/>
    </row>
    <row r="22" spans="1:9" ht="15" customHeight="1" x14ac:dyDescent="0.35">
      <c r="A22" s="48">
        <v>17</v>
      </c>
      <c r="B22" s="73">
        <v>156016</v>
      </c>
      <c r="C22" s="63" t="s">
        <v>263</v>
      </c>
      <c r="D22" s="13">
        <v>10</v>
      </c>
      <c r="E22" s="274">
        <v>1.6</v>
      </c>
      <c r="F22" s="50"/>
      <c r="G22" s="1"/>
      <c r="H22" s="1"/>
      <c r="I22" s="208"/>
    </row>
    <row r="23" spans="1:9" ht="15" customHeight="1" x14ac:dyDescent="0.35">
      <c r="A23" s="48">
        <v>19</v>
      </c>
      <c r="B23" s="73">
        <v>132005</v>
      </c>
      <c r="C23" s="63" t="s">
        <v>163</v>
      </c>
      <c r="D23" s="13">
        <v>30</v>
      </c>
      <c r="E23" s="274">
        <v>0.60000000000000009</v>
      </c>
      <c r="F23" s="50"/>
      <c r="G23" s="1"/>
      <c r="H23" s="1"/>
      <c r="I23" s="208"/>
    </row>
    <row r="24" spans="1:9" ht="15" customHeight="1" x14ac:dyDescent="0.35">
      <c r="A24" s="48">
        <v>20</v>
      </c>
      <c r="B24" s="73">
        <v>130206</v>
      </c>
      <c r="C24" s="63" t="s">
        <v>95</v>
      </c>
      <c r="D24" s="13">
        <v>5</v>
      </c>
      <c r="E24" s="274">
        <v>3.5</v>
      </c>
      <c r="F24" s="50"/>
      <c r="G24" s="1"/>
      <c r="H24" s="1"/>
      <c r="I24" s="208"/>
    </row>
    <row r="25" spans="1:9" ht="15" customHeight="1" x14ac:dyDescent="0.35">
      <c r="A25" s="48">
        <v>21</v>
      </c>
      <c r="B25" s="73">
        <v>360410</v>
      </c>
      <c r="C25" s="63" t="s">
        <v>493</v>
      </c>
      <c r="D25" s="13">
        <v>1</v>
      </c>
      <c r="E25" s="274">
        <v>45</v>
      </c>
      <c r="F25" s="50"/>
      <c r="G25" s="1"/>
      <c r="H25" s="1"/>
      <c r="I25" s="208"/>
    </row>
    <row r="26" spans="1:9" ht="15" customHeight="1" x14ac:dyDescent="0.35">
      <c r="A26" s="48">
        <v>22</v>
      </c>
      <c r="B26" s="73">
        <v>131404</v>
      </c>
      <c r="C26" s="63" t="s">
        <v>140</v>
      </c>
      <c r="D26" s="13">
        <v>5</v>
      </c>
      <c r="E26" s="274">
        <v>3.5</v>
      </c>
      <c r="F26" s="50"/>
      <c r="G26" s="1"/>
      <c r="H26" s="1"/>
      <c r="I26" s="208"/>
    </row>
    <row r="27" spans="1:9" ht="15" customHeight="1" x14ac:dyDescent="0.35">
      <c r="A27" s="48">
        <v>23</v>
      </c>
      <c r="B27" s="73">
        <v>132205</v>
      </c>
      <c r="C27" s="63" t="s">
        <v>189</v>
      </c>
      <c r="D27" s="13">
        <v>15</v>
      </c>
      <c r="E27" s="274">
        <v>1.2000000000000002</v>
      </c>
      <c r="F27" s="50"/>
      <c r="G27" s="1"/>
      <c r="H27" s="1"/>
      <c r="I27" s="208"/>
    </row>
    <row r="28" spans="1:9" ht="15" customHeight="1" x14ac:dyDescent="0.35">
      <c r="A28" s="48">
        <v>24</v>
      </c>
      <c r="B28" s="73">
        <v>131503</v>
      </c>
      <c r="C28" s="63" t="s">
        <v>145</v>
      </c>
      <c r="D28" s="13">
        <v>30</v>
      </c>
      <c r="E28" s="274">
        <v>0.60000000000000009</v>
      </c>
      <c r="F28" s="50"/>
      <c r="G28" s="1"/>
      <c r="H28" s="1"/>
      <c r="I28" s="208"/>
    </row>
    <row r="29" spans="1:9" ht="15" customHeight="1" x14ac:dyDescent="0.35">
      <c r="A29" s="48">
        <v>25</v>
      </c>
      <c r="B29" s="73">
        <v>131402</v>
      </c>
      <c r="C29" s="63" t="s">
        <v>138</v>
      </c>
      <c r="D29" s="13">
        <v>30</v>
      </c>
      <c r="E29" s="274">
        <v>0.60000000000000009</v>
      </c>
      <c r="F29" s="50"/>
      <c r="G29" s="1"/>
      <c r="H29" s="1"/>
      <c r="I29" s="208"/>
    </row>
    <row r="30" spans="1:9" ht="15" customHeight="1" x14ac:dyDescent="0.35">
      <c r="A30" s="48">
        <v>26</v>
      </c>
      <c r="B30" s="73">
        <v>350340</v>
      </c>
      <c r="C30" s="63" t="s">
        <v>488</v>
      </c>
      <c r="D30" s="13">
        <v>4</v>
      </c>
      <c r="E30" s="274">
        <v>4.5</v>
      </c>
      <c r="F30" s="50"/>
      <c r="G30" s="1"/>
      <c r="H30" s="1"/>
      <c r="I30" s="208"/>
    </row>
    <row r="31" spans="1:9" ht="15" customHeight="1" x14ac:dyDescent="0.35">
      <c r="A31" s="48">
        <v>27</v>
      </c>
      <c r="B31" s="73">
        <v>340850</v>
      </c>
      <c r="C31" s="63" t="s">
        <v>868</v>
      </c>
      <c r="D31" s="13">
        <v>4</v>
      </c>
      <c r="E31" s="274">
        <v>4.5</v>
      </c>
      <c r="F31" s="50"/>
      <c r="G31" s="1"/>
      <c r="H31" s="1"/>
      <c r="I31" s="208"/>
    </row>
    <row r="32" spans="1:9" ht="15" customHeight="1" x14ac:dyDescent="0.35">
      <c r="A32" s="48">
        <v>34</v>
      </c>
      <c r="B32" s="73">
        <v>132088</v>
      </c>
      <c r="C32" s="63" t="s">
        <v>173</v>
      </c>
      <c r="D32" s="13">
        <v>10</v>
      </c>
      <c r="E32" s="274">
        <v>1.6</v>
      </c>
      <c r="F32" s="50"/>
      <c r="G32" s="1"/>
      <c r="H32" s="1"/>
      <c r="I32" s="208"/>
    </row>
    <row r="33" spans="1:9" ht="15" customHeight="1" x14ac:dyDescent="0.35">
      <c r="A33" s="48">
        <v>36</v>
      </c>
      <c r="B33" s="73">
        <v>310453</v>
      </c>
      <c r="C33" s="63" t="s">
        <v>326</v>
      </c>
      <c r="D33" s="13">
        <v>1</v>
      </c>
      <c r="E33" s="274">
        <v>100</v>
      </c>
      <c r="F33" s="50"/>
      <c r="G33" s="1"/>
      <c r="H33" s="1"/>
      <c r="I33" s="208"/>
    </row>
    <row r="34" spans="1:9" ht="15" customHeight="1" x14ac:dyDescent="0.35">
      <c r="A34" s="48">
        <v>37</v>
      </c>
      <c r="B34" s="73">
        <v>381910</v>
      </c>
      <c r="C34" s="63" t="s">
        <v>532</v>
      </c>
      <c r="D34" s="13">
        <v>1</v>
      </c>
      <c r="E34" s="274">
        <v>16</v>
      </c>
      <c r="F34" s="50"/>
      <c r="G34" s="1"/>
      <c r="H34" s="1"/>
      <c r="I34" s="208"/>
    </row>
    <row r="35" spans="1:9" ht="15" customHeight="1" x14ac:dyDescent="0.35">
      <c r="A35" s="48">
        <v>38</v>
      </c>
      <c r="B35" s="73">
        <v>131507</v>
      </c>
      <c r="C35" s="63" t="s">
        <v>56</v>
      </c>
      <c r="D35" s="13">
        <v>30</v>
      </c>
      <c r="E35" s="274">
        <v>0.60000000000000009</v>
      </c>
      <c r="F35" s="50"/>
      <c r="G35" s="1"/>
      <c r="H35" s="1"/>
      <c r="I35" s="208"/>
    </row>
    <row r="36" spans="1:9" ht="15" customHeight="1" x14ac:dyDescent="0.35">
      <c r="A36" s="48">
        <v>39</v>
      </c>
      <c r="B36" s="73">
        <v>330320</v>
      </c>
      <c r="C36" s="63" t="s">
        <v>433</v>
      </c>
      <c r="D36" s="13">
        <v>10</v>
      </c>
      <c r="E36" s="274">
        <v>2.2000000000000002</v>
      </c>
      <c r="F36" s="50"/>
      <c r="G36" s="1"/>
      <c r="H36" s="1"/>
      <c r="I36" s="208"/>
    </row>
    <row r="37" spans="1:9" ht="15" customHeight="1" x14ac:dyDescent="0.35">
      <c r="A37" s="48">
        <v>40</v>
      </c>
      <c r="B37" s="73">
        <v>130802</v>
      </c>
      <c r="C37" s="63" t="s">
        <v>112</v>
      </c>
      <c r="D37" s="13">
        <v>10</v>
      </c>
      <c r="E37" s="274">
        <v>1.6</v>
      </c>
      <c r="F37" s="50"/>
      <c r="G37" s="1"/>
      <c r="H37" s="1"/>
      <c r="I37" s="208"/>
    </row>
    <row r="38" spans="1:9" ht="15" customHeight="1" x14ac:dyDescent="0.35">
      <c r="A38" s="48">
        <v>41</v>
      </c>
      <c r="B38" s="73">
        <v>161001</v>
      </c>
      <c r="C38" s="63" t="s">
        <v>279</v>
      </c>
      <c r="D38" s="13">
        <v>2</v>
      </c>
      <c r="E38" s="274">
        <v>12</v>
      </c>
      <c r="F38" s="50"/>
      <c r="G38" s="1"/>
      <c r="H38" s="1"/>
      <c r="I38" s="208"/>
    </row>
    <row r="39" spans="1:9" ht="15" customHeight="1" x14ac:dyDescent="0.35">
      <c r="A39" s="48">
        <v>42</v>
      </c>
      <c r="B39" s="73">
        <v>134301</v>
      </c>
      <c r="C39" s="63" t="s">
        <v>234</v>
      </c>
      <c r="D39" s="13">
        <v>30</v>
      </c>
      <c r="E39" s="274">
        <v>0.60000000000000009</v>
      </c>
      <c r="F39" s="50"/>
      <c r="G39" s="1"/>
      <c r="H39" s="1"/>
      <c r="I39" s="208"/>
    </row>
    <row r="40" spans="1:9" ht="15" customHeight="1" x14ac:dyDescent="0.35">
      <c r="A40" s="48">
        <v>43</v>
      </c>
      <c r="B40" s="73">
        <v>320102</v>
      </c>
      <c r="C40" s="63" t="s">
        <v>358</v>
      </c>
      <c r="D40" s="13">
        <v>1</v>
      </c>
      <c r="E40" s="274">
        <v>50</v>
      </c>
      <c r="F40" s="50"/>
      <c r="G40" s="1"/>
      <c r="H40" s="1"/>
      <c r="I40" s="208"/>
    </row>
    <row r="41" spans="1:9" ht="15" customHeight="1" x14ac:dyDescent="0.35">
      <c r="A41" s="48">
        <v>44</v>
      </c>
      <c r="B41" s="73">
        <v>184009</v>
      </c>
      <c r="C41" s="63" t="s">
        <v>1316</v>
      </c>
      <c r="D41" s="13">
        <v>2</v>
      </c>
      <c r="E41" s="274">
        <v>12</v>
      </c>
      <c r="F41" s="50"/>
      <c r="G41" s="1"/>
      <c r="H41" s="1"/>
      <c r="I41" s="208"/>
    </row>
    <row r="42" spans="1:9" ht="15" customHeight="1" x14ac:dyDescent="0.35">
      <c r="A42" s="48">
        <v>45</v>
      </c>
      <c r="B42" s="73">
        <v>184010</v>
      </c>
      <c r="C42" s="63" t="s">
        <v>1317</v>
      </c>
      <c r="D42" s="13">
        <v>5</v>
      </c>
      <c r="E42" s="274">
        <v>3.5</v>
      </c>
      <c r="F42" s="50"/>
      <c r="G42" s="1"/>
      <c r="H42" s="1"/>
      <c r="I42" s="208"/>
    </row>
    <row r="43" spans="1:9" ht="15" customHeight="1" x14ac:dyDescent="0.35">
      <c r="A43" s="48">
        <v>46</v>
      </c>
      <c r="B43" s="73">
        <v>320110</v>
      </c>
      <c r="C43" s="63" t="s">
        <v>359</v>
      </c>
      <c r="D43" s="13">
        <v>1</v>
      </c>
      <c r="E43" s="274">
        <v>28</v>
      </c>
      <c r="F43" s="50"/>
      <c r="G43" s="1"/>
      <c r="H43" s="1"/>
      <c r="I43" s="208"/>
    </row>
    <row r="44" spans="1:9" ht="15" customHeight="1" x14ac:dyDescent="0.35">
      <c r="A44" s="48">
        <v>47</v>
      </c>
      <c r="B44" s="73">
        <v>134216</v>
      </c>
      <c r="C44" s="63" t="s">
        <v>226</v>
      </c>
      <c r="D44" s="13">
        <v>30</v>
      </c>
      <c r="E44" s="274">
        <v>0.60000000000000009</v>
      </c>
      <c r="F44" s="50"/>
      <c r="G44" s="1"/>
      <c r="H44" s="1"/>
      <c r="I44" s="208"/>
    </row>
    <row r="45" spans="1:9" ht="15" customHeight="1" x14ac:dyDescent="0.35">
      <c r="A45" s="48">
        <v>48</v>
      </c>
      <c r="B45" s="73">
        <v>328105</v>
      </c>
      <c r="C45" s="63" t="s">
        <v>411</v>
      </c>
      <c r="D45" s="13">
        <v>1</v>
      </c>
      <c r="E45" s="274">
        <v>40</v>
      </c>
      <c r="F45" s="50"/>
      <c r="G45" s="1"/>
      <c r="H45" s="1"/>
      <c r="I45" s="208"/>
    </row>
    <row r="46" spans="1:9" ht="15" customHeight="1" x14ac:dyDescent="0.35">
      <c r="A46" s="48">
        <v>49</v>
      </c>
      <c r="B46" s="73">
        <v>380520</v>
      </c>
      <c r="C46" s="63" t="s">
        <v>509</v>
      </c>
      <c r="D46" s="13">
        <v>1</v>
      </c>
      <c r="E46" s="274">
        <v>22</v>
      </c>
      <c r="F46" s="50"/>
      <c r="G46" s="1"/>
      <c r="H46" s="1"/>
      <c r="I46" s="208"/>
    </row>
    <row r="47" spans="1:9" ht="15" customHeight="1" x14ac:dyDescent="0.35">
      <c r="A47" s="48">
        <v>50</v>
      </c>
      <c r="B47" s="73">
        <v>134304</v>
      </c>
      <c r="C47" s="63" t="s">
        <v>236</v>
      </c>
      <c r="D47" s="13">
        <v>30</v>
      </c>
      <c r="E47" s="274">
        <v>0.60000000000000009</v>
      </c>
      <c r="F47" s="50"/>
      <c r="G47" s="1"/>
      <c r="H47" s="1"/>
      <c r="I47" s="208"/>
    </row>
    <row r="48" spans="1:9" ht="15" customHeight="1" x14ac:dyDescent="0.35">
      <c r="A48" s="48">
        <v>51</v>
      </c>
      <c r="B48" s="73">
        <v>134305</v>
      </c>
      <c r="C48" s="63" t="s">
        <v>48</v>
      </c>
      <c r="D48" s="13">
        <v>30</v>
      </c>
      <c r="E48" s="274">
        <v>0.60000000000000009</v>
      </c>
      <c r="F48" s="50"/>
      <c r="G48" s="1"/>
      <c r="H48" s="1"/>
      <c r="I48" s="208"/>
    </row>
    <row r="49" spans="1:9" ht="15" customHeight="1" x14ac:dyDescent="0.35">
      <c r="A49" s="48">
        <v>52</v>
      </c>
      <c r="B49" s="73">
        <v>163008</v>
      </c>
      <c r="C49" s="63" t="s">
        <v>291</v>
      </c>
      <c r="D49" s="13">
        <v>1</v>
      </c>
      <c r="E49" s="274">
        <v>260</v>
      </c>
      <c r="F49" s="50"/>
      <c r="G49" s="1"/>
      <c r="H49" s="1"/>
      <c r="I49" s="208"/>
    </row>
    <row r="50" spans="1:9" ht="15" customHeight="1" x14ac:dyDescent="0.35">
      <c r="A50" s="48">
        <v>53</v>
      </c>
      <c r="B50" s="73">
        <v>130203</v>
      </c>
      <c r="C50" s="63" t="s">
        <v>19</v>
      </c>
      <c r="D50" s="13">
        <v>10</v>
      </c>
      <c r="E50" s="274">
        <v>1.6</v>
      </c>
      <c r="F50" s="50"/>
      <c r="G50" s="1"/>
      <c r="H50" s="1"/>
      <c r="I50" s="208"/>
    </row>
    <row r="51" spans="1:9" ht="15" customHeight="1" x14ac:dyDescent="0.35">
      <c r="A51" s="48">
        <v>55</v>
      </c>
      <c r="B51" s="73">
        <v>131707</v>
      </c>
      <c r="C51" s="63" t="s">
        <v>153</v>
      </c>
      <c r="D51" s="13">
        <v>2</v>
      </c>
      <c r="E51" s="274">
        <v>9</v>
      </c>
      <c r="F51" s="50"/>
      <c r="G51" s="1"/>
      <c r="H51" s="1"/>
      <c r="I51" s="208"/>
    </row>
    <row r="52" spans="1:9" ht="15" customHeight="1" x14ac:dyDescent="0.35">
      <c r="A52" s="48">
        <v>56</v>
      </c>
      <c r="B52" s="73">
        <v>340760</v>
      </c>
      <c r="C52" s="63" t="s">
        <v>23</v>
      </c>
      <c r="D52" s="13">
        <v>5</v>
      </c>
      <c r="E52" s="274">
        <v>3.5</v>
      </c>
      <c r="F52" s="50"/>
      <c r="G52" s="1"/>
      <c r="H52" s="1"/>
      <c r="I52" s="208"/>
    </row>
    <row r="53" spans="1:9" ht="15" customHeight="1" x14ac:dyDescent="0.35">
      <c r="A53" s="48">
        <v>57</v>
      </c>
      <c r="B53" s="48">
        <v>381650</v>
      </c>
      <c r="C53" s="63" t="s">
        <v>1289</v>
      </c>
      <c r="D53" s="13">
        <v>1</v>
      </c>
      <c r="E53" s="274">
        <v>50</v>
      </c>
      <c r="F53" s="50"/>
      <c r="G53" s="1"/>
      <c r="H53" s="1"/>
      <c r="I53" s="208"/>
    </row>
    <row r="54" spans="1:9" ht="15" customHeight="1" x14ac:dyDescent="0.35">
      <c r="A54" s="48">
        <v>58</v>
      </c>
      <c r="B54" s="73">
        <v>132001</v>
      </c>
      <c r="C54" s="63" t="s">
        <v>160</v>
      </c>
      <c r="D54" s="13">
        <v>30</v>
      </c>
      <c r="E54" s="274">
        <v>0.60000000000000009</v>
      </c>
      <c r="F54" s="50"/>
      <c r="G54" s="1"/>
      <c r="H54" s="1"/>
      <c r="I54" s="208"/>
    </row>
    <row r="55" spans="1:9" ht="15" customHeight="1" x14ac:dyDescent="0.35">
      <c r="A55" s="48">
        <v>59</v>
      </c>
      <c r="B55" s="73">
        <v>131256</v>
      </c>
      <c r="C55" s="63" t="s">
        <v>68</v>
      </c>
      <c r="D55" s="13">
        <v>30</v>
      </c>
      <c r="E55" s="274">
        <v>0.60000000000000009</v>
      </c>
      <c r="F55" s="50"/>
      <c r="G55" s="1"/>
      <c r="H55" s="1"/>
      <c r="I55" s="208"/>
    </row>
    <row r="56" spans="1:9" ht="15" customHeight="1" x14ac:dyDescent="0.35">
      <c r="A56" s="48">
        <v>60</v>
      </c>
      <c r="B56" s="48">
        <v>470396</v>
      </c>
      <c r="C56" s="248" t="s">
        <v>1431</v>
      </c>
      <c r="D56" s="13">
        <v>1</v>
      </c>
      <c r="E56" s="274">
        <v>60</v>
      </c>
      <c r="F56" s="50"/>
      <c r="G56" s="1"/>
      <c r="H56" s="1"/>
      <c r="I56" s="208"/>
    </row>
    <row r="57" spans="1:9" ht="15" customHeight="1" x14ac:dyDescent="0.35">
      <c r="A57" s="48">
        <v>61</v>
      </c>
      <c r="B57" s="48">
        <v>134514</v>
      </c>
      <c r="C57" s="63" t="s">
        <v>907</v>
      </c>
      <c r="D57" s="13">
        <v>30</v>
      </c>
      <c r="E57" s="274">
        <v>0.60000000000000009</v>
      </c>
      <c r="F57" s="50"/>
      <c r="G57" s="1"/>
      <c r="H57" s="1"/>
      <c r="I57" s="208"/>
    </row>
    <row r="58" spans="1:9" ht="15" customHeight="1" x14ac:dyDescent="0.35">
      <c r="A58" s="48">
        <v>74</v>
      </c>
      <c r="B58" s="73">
        <v>134505</v>
      </c>
      <c r="C58" s="63" t="s">
        <v>34</v>
      </c>
      <c r="D58" s="13">
        <v>30</v>
      </c>
      <c r="E58" s="274">
        <v>0.60000000000000009</v>
      </c>
      <c r="F58" s="50"/>
      <c r="G58" s="1"/>
      <c r="H58" s="1"/>
      <c r="I58" s="208"/>
    </row>
    <row r="59" spans="1:9" ht="15" customHeight="1" x14ac:dyDescent="0.35">
      <c r="A59" s="48">
        <v>75</v>
      </c>
      <c r="B59" s="73">
        <v>380490</v>
      </c>
      <c r="C59" s="63" t="s">
        <v>508</v>
      </c>
      <c r="D59" s="13">
        <v>1</v>
      </c>
      <c r="E59" s="274">
        <v>80</v>
      </c>
      <c r="F59" s="50"/>
      <c r="G59" s="1"/>
      <c r="H59" s="1"/>
      <c r="I59" s="208"/>
    </row>
    <row r="60" spans="1:9" ht="15" customHeight="1" x14ac:dyDescent="0.35">
      <c r="A60" s="48">
        <v>83</v>
      </c>
      <c r="B60" s="73">
        <v>396260</v>
      </c>
      <c r="C60" s="63" t="s">
        <v>585</v>
      </c>
      <c r="D60" s="13">
        <v>2</v>
      </c>
      <c r="E60" s="274">
        <v>12</v>
      </c>
      <c r="F60" s="50"/>
      <c r="G60" s="1"/>
      <c r="H60" s="1"/>
      <c r="I60" s="208"/>
    </row>
    <row r="61" spans="1:9" ht="15" customHeight="1" x14ac:dyDescent="0.35">
      <c r="A61" s="48">
        <v>97</v>
      </c>
      <c r="B61" s="73">
        <v>163009</v>
      </c>
      <c r="C61" s="63" t="s">
        <v>292</v>
      </c>
      <c r="D61" s="13">
        <v>1</v>
      </c>
      <c r="E61" s="274">
        <v>110</v>
      </c>
      <c r="F61" s="50"/>
      <c r="G61" s="1"/>
      <c r="H61" s="1"/>
      <c r="I61" s="208"/>
    </row>
    <row r="62" spans="1:9" ht="15" customHeight="1" x14ac:dyDescent="0.35">
      <c r="A62" s="48">
        <v>98</v>
      </c>
      <c r="B62" s="73">
        <v>310452</v>
      </c>
      <c r="C62" s="63" t="s">
        <v>325</v>
      </c>
      <c r="D62" s="13">
        <v>1</v>
      </c>
      <c r="E62" s="274">
        <v>28</v>
      </c>
      <c r="F62" s="50"/>
      <c r="G62" s="1"/>
      <c r="H62" s="1"/>
      <c r="I62" s="208"/>
    </row>
    <row r="63" spans="1:9" ht="15" customHeight="1" x14ac:dyDescent="0.35">
      <c r="A63" s="48">
        <v>99</v>
      </c>
      <c r="B63" s="73">
        <v>380480</v>
      </c>
      <c r="C63" s="63" t="s">
        <v>507</v>
      </c>
      <c r="D63" s="13">
        <v>10</v>
      </c>
      <c r="E63" s="274">
        <v>1.6</v>
      </c>
      <c r="F63" s="50"/>
      <c r="G63" s="1"/>
      <c r="H63" s="1"/>
      <c r="I63" s="208"/>
    </row>
    <row r="64" spans="1:9" ht="15" customHeight="1" x14ac:dyDescent="0.35">
      <c r="A64" s="48">
        <v>100</v>
      </c>
      <c r="B64" s="73">
        <v>381150</v>
      </c>
      <c r="C64" s="63" t="s">
        <v>518</v>
      </c>
      <c r="D64" s="13">
        <v>2</v>
      </c>
      <c r="E64" s="274">
        <v>14</v>
      </c>
      <c r="F64" s="50"/>
      <c r="G64" s="1"/>
      <c r="H64" s="1"/>
      <c r="I64" s="208"/>
    </row>
    <row r="65" spans="1:9" ht="15" customHeight="1" x14ac:dyDescent="0.35">
      <c r="A65" s="48">
        <v>101</v>
      </c>
      <c r="B65" s="73">
        <v>134507</v>
      </c>
      <c r="C65" s="63" t="s">
        <v>24</v>
      </c>
      <c r="D65" s="13">
        <v>30</v>
      </c>
      <c r="E65" s="274">
        <v>0.60000000000000009</v>
      </c>
      <c r="F65" s="50"/>
      <c r="G65" s="1"/>
      <c r="H65" s="1"/>
      <c r="I65" s="208"/>
    </row>
    <row r="66" spans="1:9" ht="15" customHeight="1" x14ac:dyDescent="0.35">
      <c r="A66" s="48">
        <v>102</v>
      </c>
      <c r="B66" s="48">
        <v>380092</v>
      </c>
      <c r="C66" s="63" t="s">
        <v>1286</v>
      </c>
      <c r="D66" s="13">
        <v>10</v>
      </c>
      <c r="E66" s="274">
        <v>1.6</v>
      </c>
      <c r="F66" s="50"/>
      <c r="G66" s="1"/>
      <c r="H66" s="1"/>
      <c r="I66" s="208"/>
    </row>
    <row r="67" spans="1:9" ht="15" customHeight="1" x14ac:dyDescent="0.35">
      <c r="A67" s="48">
        <v>103</v>
      </c>
      <c r="B67" s="73">
        <v>130502</v>
      </c>
      <c r="C67" s="63" t="s">
        <v>102</v>
      </c>
      <c r="D67" s="13">
        <v>30</v>
      </c>
      <c r="E67" s="274">
        <v>0.60000000000000009</v>
      </c>
      <c r="F67" s="50"/>
      <c r="G67" s="1"/>
      <c r="H67" s="1"/>
      <c r="I67" s="208"/>
    </row>
    <row r="68" spans="1:9" ht="15" customHeight="1" x14ac:dyDescent="0.35">
      <c r="A68" s="48">
        <v>104</v>
      </c>
      <c r="B68" s="73">
        <v>161012</v>
      </c>
      <c r="C68" s="63" t="s">
        <v>280</v>
      </c>
      <c r="D68" s="13">
        <v>4</v>
      </c>
      <c r="E68" s="274">
        <v>4.5</v>
      </c>
      <c r="F68" s="50"/>
      <c r="G68" s="1"/>
      <c r="H68" s="1"/>
      <c r="I68" s="208"/>
    </row>
    <row r="69" spans="1:9" ht="15" customHeight="1" x14ac:dyDescent="0.35">
      <c r="A69" s="48">
        <v>105</v>
      </c>
      <c r="B69" s="73">
        <v>381990</v>
      </c>
      <c r="C69" s="63" t="s">
        <v>537</v>
      </c>
      <c r="D69" s="13">
        <v>1</v>
      </c>
      <c r="E69" s="274">
        <v>16</v>
      </c>
      <c r="F69" s="50"/>
      <c r="G69" s="1"/>
      <c r="H69" s="1"/>
      <c r="I69" s="208"/>
    </row>
    <row r="70" spans="1:9" ht="15" customHeight="1" x14ac:dyDescent="0.35">
      <c r="A70" s="48">
        <v>106</v>
      </c>
      <c r="B70" s="73">
        <v>166003</v>
      </c>
      <c r="C70" s="63" t="s">
        <v>295</v>
      </c>
      <c r="D70" s="13">
        <v>1</v>
      </c>
      <c r="E70" s="274">
        <v>70</v>
      </c>
      <c r="F70" s="50"/>
      <c r="G70" s="1"/>
      <c r="H70" s="1"/>
      <c r="I70" s="208"/>
    </row>
    <row r="71" spans="1:9" ht="15" customHeight="1" x14ac:dyDescent="0.35">
      <c r="A71" s="48">
        <v>108</v>
      </c>
      <c r="B71" s="73">
        <v>328101</v>
      </c>
      <c r="C71" s="63" t="s">
        <v>410</v>
      </c>
      <c r="D71" s="13">
        <v>1</v>
      </c>
      <c r="E71" s="274">
        <v>40</v>
      </c>
      <c r="F71" s="50"/>
      <c r="G71" s="1"/>
      <c r="H71" s="1"/>
      <c r="I71" s="208"/>
    </row>
    <row r="72" spans="1:9" ht="15" customHeight="1" thickBot="1" x14ac:dyDescent="0.4">
      <c r="A72" s="49">
        <v>109</v>
      </c>
      <c r="B72" s="74">
        <v>162034</v>
      </c>
      <c r="C72" s="249" t="s">
        <v>1396</v>
      </c>
      <c r="D72" s="14">
        <v>1</v>
      </c>
      <c r="E72" s="275">
        <v>60</v>
      </c>
      <c r="F72" s="50"/>
      <c r="G72" s="1"/>
      <c r="H72" s="1"/>
      <c r="I72" s="208"/>
    </row>
    <row r="73" spans="1:9" x14ac:dyDescent="0.35">
      <c r="F73" s="50"/>
      <c r="G73" s="1"/>
    </row>
    <row r="74" spans="1:9" x14ac:dyDescent="0.35">
      <c r="F74" s="50"/>
      <c r="G74" s="1"/>
    </row>
    <row r="75" spans="1:9" x14ac:dyDescent="0.35">
      <c r="F75" s="50"/>
      <c r="G75" s="1"/>
    </row>
    <row r="76" spans="1:9" x14ac:dyDescent="0.35">
      <c r="F76" s="50"/>
      <c r="G76" s="1"/>
    </row>
    <row r="77" spans="1:9" x14ac:dyDescent="0.35">
      <c r="F77" s="50"/>
      <c r="G77" s="1"/>
    </row>
    <row r="78" spans="1:9" x14ac:dyDescent="0.35">
      <c r="F78" s="50"/>
      <c r="G78" s="1"/>
    </row>
    <row r="79" spans="1:9" x14ac:dyDescent="0.35">
      <c r="F79" s="50"/>
      <c r="G79" s="1"/>
    </row>
    <row r="80" spans="1:9" x14ac:dyDescent="0.35">
      <c r="F80" s="50"/>
      <c r="G80" s="1"/>
    </row>
    <row r="81" spans="6:7" x14ac:dyDescent="0.35">
      <c r="F81" s="50"/>
      <c r="G81" s="1"/>
    </row>
    <row r="82" spans="6:7" x14ac:dyDescent="0.35">
      <c r="F82" s="50"/>
      <c r="G82" s="1"/>
    </row>
    <row r="83" spans="6:7" x14ac:dyDescent="0.35">
      <c r="F83" s="50"/>
      <c r="G83" s="1"/>
    </row>
    <row r="84" spans="6:7" x14ac:dyDescent="0.35">
      <c r="F84" s="50"/>
      <c r="G84" s="1"/>
    </row>
    <row r="85" spans="6:7" x14ac:dyDescent="0.35">
      <c r="F85" s="50"/>
      <c r="G85" s="1"/>
    </row>
    <row r="86" spans="6:7" x14ac:dyDescent="0.35">
      <c r="F86" s="50"/>
      <c r="G86" s="1"/>
    </row>
    <row r="87" spans="6:7" x14ac:dyDescent="0.35">
      <c r="F87" s="50"/>
      <c r="G87" s="1"/>
    </row>
    <row r="88" spans="6:7" x14ac:dyDescent="0.35">
      <c r="F88" s="50"/>
      <c r="G88" s="1"/>
    </row>
    <row r="89" spans="6:7" x14ac:dyDescent="0.35">
      <c r="F89" s="50"/>
      <c r="G89" s="1"/>
    </row>
    <row r="90" spans="6:7" x14ac:dyDescent="0.35">
      <c r="F90" s="50"/>
      <c r="G90" s="1"/>
    </row>
    <row r="91" spans="6:7" x14ac:dyDescent="0.35">
      <c r="F91" s="50"/>
      <c r="G91" s="1"/>
    </row>
    <row r="92" spans="6:7" x14ac:dyDescent="0.35">
      <c r="F92" s="50"/>
      <c r="G92" s="1"/>
    </row>
    <row r="93" spans="6:7" x14ac:dyDescent="0.35">
      <c r="F93" s="50"/>
      <c r="G93" s="1"/>
    </row>
    <row r="94" spans="6:7" x14ac:dyDescent="0.35">
      <c r="F94" s="50"/>
      <c r="G94" s="1"/>
    </row>
    <row r="95" spans="6:7" x14ac:dyDescent="0.35">
      <c r="F95" s="50"/>
      <c r="G95" s="1"/>
    </row>
    <row r="96" spans="6:7" x14ac:dyDescent="0.35">
      <c r="F96" s="50"/>
      <c r="G96" s="1"/>
    </row>
    <row r="97" spans="6:7" x14ac:dyDescent="0.35">
      <c r="F97" s="50"/>
      <c r="G97" s="1"/>
    </row>
    <row r="98" spans="6:7" x14ac:dyDescent="0.35">
      <c r="F98" s="50"/>
      <c r="G98" s="1"/>
    </row>
    <row r="99" spans="6:7" x14ac:dyDescent="0.35">
      <c r="F99" s="50"/>
      <c r="G99" s="1"/>
    </row>
    <row r="100" spans="6:7" x14ac:dyDescent="0.35">
      <c r="F100" s="50"/>
      <c r="G100" s="1"/>
    </row>
    <row r="101" spans="6:7" x14ac:dyDescent="0.35">
      <c r="F101" s="50"/>
      <c r="G101" s="1"/>
    </row>
    <row r="102" spans="6:7" x14ac:dyDescent="0.35">
      <c r="F102" s="50"/>
      <c r="G102" s="1"/>
    </row>
    <row r="103" spans="6:7" x14ac:dyDescent="0.35">
      <c r="F103" s="50"/>
      <c r="G103" s="1"/>
    </row>
    <row r="104" spans="6:7" x14ac:dyDescent="0.35">
      <c r="F104" s="50"/>
      <c r="G104" s="1"/>
    </row>
    <row r="105" spans="6:7" x14ac:dyDescent="0.35">
      <c r="F105" s="50"/>
      <c r="G105" s="1"/>
    </row>
    <row r="106" spans="6:7" x14ac:dyDescent="0.35">
      <c r="F106" s="50"/>
      <c r="G106" s="1"/>
    </row>
    <row r="107" spans="6:7" x14ac:dyDescent="0.35">
      <c r="F107" s="50"/>
      <c r="G107" s="1"/>
    </row>
    <row r="108" spans="6:7" x14ac:dyDescent="0.35">
      <c r="F108" s="50"/>
      <c r="G108" s="1"/>
    </row>
    <row r="109" spans="6:7" x14ac:dyDescent="0.35">
      <c r="F109" s="50"/>
      <c r="G109" s="1"/>
    </row>
    <row r="110" spans="6:7" x14ac:dyDescent="0.35">
      <c r="F110" s="50"/>
      <c r="G110" s="1"/>
    </row>
    <row r="111" spans="6:7" x14ac:dyDescent="0.35">
      <c r="F111" s="50"/>
      <c r="G111" s="1"/>
    </row>
    <row r="112" spans="6:7" x14ac:dyDescent="0.35">
      <c r="F112" s="50"/>
      <c r="G112" s="1"/>
    </row>
    <row r="113" spans="6:7" x14ac:dyDescent="0.35">
      <c r="F113" s="50"/>
      <c r="G113" s="1"/>
    </row>
    <row r="114" spans="6:7" x14ac:dyDescent="0.35">
      <c r="F114" s="50"/>
      <c r="G114" s="1"/>
    </row>
    <row r="115" spans="6:7" x14ac:dyDescent="0.35">
      <c r="F115" s="50"/>
      <c r="G115" s="1"/>
    </row>
    <row r="116" spans="6:7" x14ac:dyDescent="0.35">
      <c r="F116" s="50"/>
      <c r="G116" s="1"/>
    </row>
    <row r="117" spans="6:7" x14ac:dyDescent="0.35">
      <c r="F117" s="50"/>
      <c r="G117" s="1"/>
    </row>
    <row r="118" spans="6:7" x14ac:dyDescent="0.35">
      <c r="F118" s="50"/>
      <c r="G118" s="1"/>
    </row>
    <row r="119" spans="6:7" x14ac:dyDescent="0.35">
      <c r="F119" s="50"/>
      <c r="G119" s="1"/>
    </row>
    <row r="120" spans="6:7" x14ac:dyDescent="0.35">
      <c r="F120" s="50"/>
      <c r="G120" s="1"/>
    </row>
    <row r="121" spans="6:7" x14ac:dyDescent="0.35">
      <c r="F121" s="50"/>
      <c r="G121" s="1"/>
    </row>
    <row r="122" spans="6:7" x14ac:dyDescent="0.35">
      <c r="F122" s="50"/>
      <c r="G122" s="1"/>
    </row>
    <row r="123" spans="6:7" x14ac:dyDescent="0.35">
      <c r="F123" s="50"/>
      <c r="G123" s="1"/>
    </row>
    <row r="124" spans="6:7" x14ac:dyDescent="0.35">
      <c r="F124" s="50"/>
      <c r="G124" s="1"/>
    </row>
    <row r="125" spans="6:7" x14ac:dyDescent="0.35">
      <c r="F125" s="50"/>
      <c r="G125" s="1"/>
    </row>
    <row r="126" spans="6:7" x14ac:dyDescent="0.35">
      <c r="F126" s="50"/>
      <c r="G126" s="1"/>
    </row>
    <row r="127" spans="6:7" x14ac:dyDescent="0.35">
      <c r="F127" s="50"/>
      <c r="G127" s="1"/>
    </row>
    <row r="128" spans="6:7" x14ac:dyDescent="0.35">
      <c r="F128" s="50"/>
      <c r="G128" s="1"/>
    </row>
    <row r="129" spans="6:7" x14ac:dyDescent="0.35">
      <c r="F129" s="50"/>
      <c r="G129" s="1"/>
    </row>
    <row r="130" spans="6:7" x14ac:dyDescent="0.35">
      <c r="F130" s="50"/>
      <c r="G130" s="1"/>
    </row>
    <row r="131" spans="6:7" x14ac:dyDescent="0.35">
      <c r="F131" s="50"/>
      <c r="G131" s="1"/>
    </row>
    <row r="132" spans="6:7" x14ac:dyDescent="0.35">
      <c r="F132" s="50"/>
      <c r="G132" s="1"/>
    </row>
    <row r="133" spans="6:7" x14ac:dyDescent="0.35">
      <c r="F133" s="50"/>
      <c r="G133" s="1"/>
    </row>
    <row r="134" spans="6:7" x14ac:dyDescent="0.35">
      <c r="F134" s="50"/>
      <c r="G134" s="1"/>
    </row>
    <row r="135" spans="6:7" x14ac:dyDescent="0.35">
      <c r="F135" s="50"/>
      <c r="G135" s="1"/>
    </row>
    <row r="136" spans="6:7" x14ac:dyDescent="0.35">
      <c r="F136" s="50"/>
      <c r="G136" s="1"/>
    </row>
    <row r="137" spans="6:7" x14ac:dyDescent="0.35">
      <c r="F137" s="50"/>
      <c r="G137" s="1"/>
    </row>
    <row r="138" spans="6:7" x14ac:dyDescent="0.35">
      <c r="F138" s="50"/>
      <c r="G138" s="1"/>
    </row>
    <row r="139" spans="6:7" x14ac:dyDescent="0.35">
      <c r="F139" s="50"/>
      <c r="G139" s="1"/>
    </row>
    <row r="140" spans="6:7" x14ac:dyDescent="0.35">
      <c r="F140" s="50"/>
      <c r="G140" s="1"/>
    </row>
    <row r="141" spans="6:7" x14ac:dyDescent="0.35">
      <c r="F141" s="50"/>
      <c r="G141" s="1"/>
    </row>
    <row r="142" spans="6:7" x14ac:dyDescent="0.35">
      <c r="F142" s="50"/>
      <c r="G142" s="1"/>
    </row>
    <row r="143" spans="6:7" x14ac:dyDescent="0.35">
      <c r="F143" s="50"/>
      <c r="G143" s="1"/>
    </row>
    <row r="144" spans="6:7" x14ac:dyDescent="0.35">
      <c r="F144" s="50"/>
      <c r="G144" s="1"/>
    </row>
    <row r="145" spans="6:7" x14ac:dyDescent="0.35">
      <c r="F145" s="50"/>
      <c r="G145" s="1"/>
    </row>
    <row r="146" spans="6:7" x14ac:dyDescent="0.35">
      <c r="F146" s="50"/>
      <c r="G146" s="1"/>
    </row>
    <row r="147" spans="6:7" x14ac:dyDescent="0.35">
      <c r="F147" s="50"/>
      <c r="G147" s="1"/>
    </row>
    <row r="148" spans="6:7" x14ac:dyDescent="0.35">
      <c r="F148" s="50"/>
      <c r="G148" s="1"/>
    </row>
    <row r="149" spans="6:7" x14ac:dyDescent="0.35">
      <c r="F149" s="50"/>
      <c r="G149" s="1"/>
    </row>
    <row r="150" spans="6:7" x14ac:dyDescent="0.35">
      <c r="F150" s="50"/>
      <c r="G150" s="1"/>
    </row>
    <row r="151" spans="6:7" x14ac:dyDescent="0.35">
      <c r="F151" s="50"/>
      <c r="G151" s="1"/>
    </row>
    <row r="152" spans="6:7" x14ac:dyDescent="0.35">
      <c r="F152" s="50"/>
      <c r="G152" s="1"/>
    </row>
    <row r="153" spans="6:7" x14ac:dyDescent="0.35">
      <c r="F153" s="50"/>
      <c r="G153" s="1"/>
    </row>
    <row r="154" spans="6:7" x14ac:dyDescent="0.35">
      <c r="F154" s="50"/>
      <c r="G154" s="1"/>
    </row>
    <row r="155" spans="6:7" x14ac:dyDescent="0.35">
      <c r="F155" s="50"/>
      <c r="G155" s="1"/>
    </row>
    <row r="156" spans="6:7" x14ac:dyDescent="0.35">
      <c r="F156" s="50"/>
      <c r="G156" s="1"/>
    </row>
    <row r="157" spans="6:7" x14ac:dyDescent="0.35">
      <c r="F157" s="50"/>
      <c r="G157" s="1"/>
    </row>
    <row r="158" spans="6:7" x14ac:dyDescent="0.35">
      <c r="F158" s="50"/>
      <c r="G158" s="1"/>
    </row>
    <row r="159" spans="6:7" x14ac:dyDescent="0.35">
      <c r="F159" s="50"/>
      <c r="G159" s="1"/>
    </row>
    <row r="160" spans="6:7" x14ac:dyDescent="0.35">
      <c r="F160" s="50"/>
      <c r="G160" s="1"/>
    </row>
    <row r="161" spans="6:7" x14ac:dyDescent="0.35">
      <c r="F161" s="50"/>
      <c r="G161" s="1"/>
    </row>
    <row r="162" spans="6:7" x14ac:dyDescent="0.35">
      <c r="F162" s="50"/>
      <c r="G162" s="1"/>
    </row>
    <row r="163" spans="6:7" x14ac:dyDescent="0.35">
      <c r="F163" s="50"/>
      <c r="G163" s="1"/>
    </row>
    <row r="164" spans="6:7" x14ac:dyDescent="0.35">
      <c r="F164" s="50"/>
      <c r="G164" s="1"/>
    </row>
    <row r="165" spans="6:7" x14ac:dyDescent="0.35">
      <c r="F165" s="50"/>
      <c r="G165" s="1"/>
    </row>
    <row r="166" spans="6:7" x14ac:dyDescent="0.35">
      <c r="F166" s="50"/>
      <c r="G166" s="1"/>
    </row>
    <row r="167" spans="6:7" x14ac:dyDescent="0.35">
      <c r="F167" s="50"/>
      <c r="G167" s="1"/>
    </row>
    <row r="168" spans="6:7" x14ac:dyDescent="0.35">
      <c r="F168" s="50"/>
      <c r="G168" s="1"/>
    </row>
    <row r="169" spans="6:7" x14ac:dyDescent="0.35">
      <c r="F169" s="50"/>
      <c r="G169" s="1"/>
    </row>
    <row r="170" spans="6:7" x14ac:dyDescent="0.35">
      <c r="F170" s="50"/>
      <c r="G170" s="1"/>
    </row>
    <row r="171" spans="6:7" x14ac:dyDescent="0.35">
      <c r="F171" s="50"/>
      <c r="G171" s="1"/>
    </row>
    <row r="172" spans="6:7" x14ac:dyDescent="0.35">
      <c r="F172" s="50"/>
      <c r="G172" s="1"/>
    </row>
    <row r="173" spans="6:7" x14ac:dyDescent="0.35">
      <c r="F173" s="50"/>
      <c r="G173" s="1"/>
    </row>
    <row r="174" spans="6:7" x14ac:dyDescent="0.35">
      <c r="F174" s="50"/>
      <c r="G174" s="1"/>
    </row>
    <row r="175" spans="6:7" x14ac:dyDescent="0.35">
      <c r="F175" s="50"/>
      <c r="G175" s="1"/>
    </row>
    <row r="176" spans="6:7" x14ac:dyDescent="0.35">
      <c r="F176" s="50"/>
      <c r="G176" s="1"/>
    </row>
    <row r="177" spans="6:7" x14ac:dyDescent="0.35">
      <c r="F177" s="50"/>
      <c r="G177" s="1"/>
    </row>
    <row r="178" spans="6:7" x14ac:dyDescent="0.35">
      <c r="F178" s="50"/>
      <c r="G178" s="1"/>
    </row>
    <row r="179" spans="6:7" x14ac:dyDescent="0.35">
      <c r="F179" s="50"/>
      <c r="G179" s="1"/>
    </row>
    <row r="180" spans="6:7" x14ac:dyDescent="0.35">
      <c r="F180" s="50"/>
      <c r="G180" s="1"/>
    </row>
    <row r="181" spans="6:7" x14ac:dyDescent="0.35">
      <c r="F181" s="50"/>
      <c r="G181" s="1"/>
    </row>
  </sheetData>
  <sortState xmlns:xlrd2="http://schemas.microsoft.com/office/spreadsheetml/2017/richdata2" ref="A3:D15">
    <sortCondition ref="A3:A15"/>
  </sortState>
  <mergeCells count="1">
    <mergeCell ref="A1:D1"/>
  </mergeCells>
  <conditionalFormatting sqref="G3:G181">
    <cfRule type="containsText" dxfId="29" priority="4" operator="containsText" text="falso">
      <formula>NOT(ISERROR(SEARCH("falso",G3)))</formula>
    </cfRule>
  </conditionalFormatting>
  <conditionalFormatting sqref="H2:H72">
    <cfRule type="containsText" dxfId="28" priority="1" operator="containsText" text="falso">
      <formula>NOT(ISERROR(SEARCH("falso",H2)))</formula>
    </cfRule>
  </conditionalFormatting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DD0C0-4AFC-4FD8-9A71-D9A5CBE324C6}">
  <sheetPr>
    <tabColor rgb="FFFFC000"/>
  </sheetPr>
  <dimension ref="A1:I90"/>
  <sheetViews>
    <sheetView workbookViewId="0">
      <selection activeCell="E2" sqref="E2:E86"/>
    </sheetView>
  </sheetViews>
  <sheetFormatPr defaultColWidth="8.81640625" defaultRowHeight="14.5" x14ac:dyDescent="0.35"/>
  <cols>
    <col min="1" max="2" width="8.7265625" style="53" customWidth="1"/>
    <col min="3" max="3" width="55.7265625" style="59" customWidth="1"/>
    <col min="4" max="4" width="10.7265625" style="53" customWidth="1"/>
    <col min="5" max="5" width="8.81640625" style="53"/>
    <col min="6" max="6" width="46.26953125" style="53" bestFit="1" customWidth="1"/>
    <col min="7" max="16384" width="8.81640625" style="53"/>
  </cols>
  <sheetData>
    <row r="1" spans="1:9" s="1" customFormat="1" ht="30" customHeight="1" thickBot="1" x14ac:dyDescent="0.4">
      <c r="A1" s="304" t="s">
        <v>1680</v>
      </c>
      <c r="B1" s="304"/>
      <c r="C1" s="304"/>
      <c r="D1" s="304"/>
    </row>
    <row r="2" spans="1:9" s="4" customFormat="1" ht="30" customHeight="1" thickBot="1" x14ac:dyDescent="0.4">
      <c r="A2" s="66" t="s">
        <v>52</v>
      </c>
      <c r="B2" s="67" t="s">
        <v>53</v>
      </c>
      <c r="C2" s="68" t="s">
        <v>0</v>
      </c>
      <c r="D2" s="62" t="s">
        <v>844</v>
      </c>
      <c r="E2" s="270" t="s">
        <v>842</v>
      </c>
      <c r="H2" s="241"/>
      <c r="I2" s="243"/>
    </row>
    <row r="3" spans="1:9" s="55" customFormat="1" ht="15" customHeight="1" thickBot="1" x14ac:dyDescent="0.4">
      <c r="A3" s="75">
        <v>24</v>
      </c>
      <c r="B3" s="75">
        <v>445340</v>
      </c>
      <c r="C3" s="190" t="s">
        <v>1384</v>
      </c>
      <c r="D3" s="92">
        <v>1</v>
      </c>
      <c r="E3" s="273">
        <v>70</v>
      </c>
      <c r="F3" s="50"/>
      <c r="G3" s="1"/>
      <c r="H3" s="1"/>
      <c r="I3" s="208"/>
    </row>
    <row r="4" spans="1:9" s="55" customFormat="1" ht="15" customHeight="1" thickBot="1" x14ac:dyDescent="0.4">
      <c r="A4" s="80">
        <v>28.1</v>
      </c>
      <c r="B4" s="80">
        <v>470131</v>
      </c>
      <c r="C4" s="191" t="s">
        <v>1428</v>
      </c>
      <c r="D4" s="24">
        <v>1</v>
      </c>
      <c r="E4" s="271">
        <v>290</v>
      </c>
      <c r="F4" s="50"/>
      <c r="G4" s="1"/>
      <c r="H4" s="1"/>
      <c r="I4" s="208"/>
    </row>
    <row r="5" spans="1:9" s="55" customFormat="1" ht="15" customHeight="1" thickBot="1" x14ac:dyDescent="0.4">
      <c r="A5" s="75">
        <v>28.2</v>
      </c>
      <c r="B5" s="75">
        <v>470151</v>
      </c>
      <c r="C5" s="190" t="s">
        <v>1429</v>
      </c>
      <c r="D5" s="92">
        <v>1</v>
      </c>
      <c r="E5" s="273">
        <v>290</v>
      </c>
      <c r="F5" s="50"/>
      <c r="G5" s="1"/>
      <c r="H5" s="1"/>
      <c r="I5" s="208"/>
    </row>
    <row r="6" spans="1:9" s="55" customFormat="1" ht="15" customHeight="1" thickBot="1" x14ac:dyDescent="0.4">
      <c r="A6" s="80">
        <v>28.3</v>
      </c>
      <c r="B6" s="80">
        <v>470155</v>
      </c>
      <c r="C6" s="191" t="s">
        <v>1430</v>
      </c>
      <c r="D6" s="24">
        <v>1</v>
      </c>
      <c r="E6" s="271">
        <v>290</v>
      </c>
      <c r="F6" s="50"/>
      <c r="G6" s="1"/>
      <c r="H6" s="1"/>
      <c r="I6" s="208"/>
    </row>
    <row r="7" spans="1:9" s="55" customFormat="1" ht="15" customHeight="1" thickBot="1" x14ac:dyDescent="0.4">
      <c r="A7" s="80">
        <v>70</v>
      </c>
      <c r="B7" s="80">
        <v>430077</v>
      </c>
      <c r="C7" s="191" t="s">
        <v>1390</v>
      </c>
      <c r="D7" s="24">
        <v>1</v>
      </c>
      <c r="E7" s="271">
        <v>60</v>
      </c>
      <c r="F7" s="50"/>
      <c r="G7" s="1"/>
      <c r="H7" s="1"/>
      <c r="I7" s="208"/>
    </row>
    <row r="8" spans="1:9" s="55" customFormat="1" ht="15" customHeight="1" thickBot="1" x14ac:dyDescent="0.4">
      <c r="A8" s="83">
        <v>72</v>
      </c>
      <c r="B8" s="83">
        <v>460150</v>
      </c>
      <c r="C8" s="192" t="s">
        <v>772</v>
      </c>
      <c r="D8" s="102">
        <v>1</v>
      </c>
      <c r="E8" s="285">
        <v>260</v>
      </c>
      <c r="F8" s="50"/>
      <c r="G8" s="1"/>
      <c r="H8" s="1"/>
      <c r="I8" s="208"/>
    </row>
    <row r="9" spans="1:9" s="55" customFormat="1" ht="15" customHeight="1" thickBot="1" x14ac:dyDescent="0.4">
      <c r="A9" s="80">
        <v>73.099999999999994</v>
      </c>
      <c r="B9" s="80">
        <v>450125</v>
      </c>
      <c r="C9" s="191" t="s">
        <v>1389</v>
      </c>
      <c r="D9" s="24">
        <v>1</v>
      </c>
      <c r="E9" s="271">
        <v>220</v>
      </c>
      <c r="F9" s="50"/>
      <c r="G9" s="1"/>
      <c r="H9" s="1"/>
      <c r="I9" s="208"/>
    </row>
    <row r="10" spans="1:9" s="55" customFormat="1" ht="15" customHeight="1" thickBot="1" x14ac:dyDescent="0.4">
      <c r="A10" s="80">
        <v>73.2</v>
      </c>
      <c r="B10" s="80">
        <v>450124</v>
      </c>
      <c r="C10" s="191" t="s">
        <v>1481</v>
      </c>
      <c r="D10" s="24">
        <v>1</v>
      </c>
      <c r="E10" s="271">
        <v>260</v>
      </c>
      <c r="F10" s="50"/>
      <c r="G10" s="1"/>
      <c r="H10" s="1"/>
      <c r="I10" s="208"/>
    </row>
    <row r="11" spans="1:9" s="55" customFormat="1" ht="15" customHeight="1" thickBot="1" x14ac:dyDescent="0.4">
      <c r="A11" s="80">
        <v>74</v>
      </c>
      <c r="B11" s="80">
        <v>445013</v>
      </c>
      <c r="C11" s="191" t="s">
        <v>1385</v>
      </c>
      <c r="D11" s="24">
        <v>1</v>
      </c>
      <c r="E11" s="271">
        <v>90</v>
      </c>
      <c r="F11" s="50"/>
      <c r="G11" s="1"/>
      <c r="H11" s="1"/>
      <c r="I11" s="208"/>
    </row>
    <row r="12" spans="1:9" s="55" customFormat="1" ht="15" customHeight="1" thickBot="1" x14ac:dyDescent="0.4">
      <c r="A12" s="75">
        <v>83</v>
      </c>
      <c r="B12" s="75">
        <v>430063</v>
      </c>
      <c r="C12" s="190" t="s">
        <v>1388</v>
      </c>
      <c r="D12" s="92">
        <v>1</v>
      </c>
      <c r="E12" s="273">
        <v>40</v>
      </c>
      <c r="F12" s="50"/>
      <c r="G12" s="1"/>
      <c r="H12" s="1"/>
      <c r="I12" s="208"/>
    </row>
    <row r="13" spans="1:9" s="55" customFormat="1" ht="15" customHeight="1" thickBot="1" x14ac:dyDescent="0.4">
      <c r="A13" s="32"/>
      <c r="B13" s="33"/>
      <c r="C13" s="45"/>
      <c r="D13" s="34"/>
      <c r="E13" s="272"/>
      <c r="F13" s="50"/>
      <c r="G13" s="1"/>
      <c r="H13" s="1"/>
      <c r="I13" s="208"/>
    </row>
    <row r="14" spans="1:9" ht="15" customHeight="1" x14ac:dyDescent="0.35">
      <c r="A14" s="48">
        <v>1</v>
      </c>
      <c r="B14" s="48">
        <v>311600</v>
      </c>
      <c r="C14" s="111" t="s">
        <v>1398</v>
      </c>
      <c r="D14" s="13">
        <v>1</v>
      </c>
      <c r="E14" s="274">
        <v>220</v>
      </c>
      <c r="F14" s="50"/>
      <c r="G14" s="1"/>
      <c r="H14" s="1"/>
      <c r="I14" s="208"/>
    </row>
    <row r="15" spans="1:9" ht="15" customHeight="1" x14ac:dyDescent="0.35">
      <c r="A15" s="48">
        <v>2</v>
      </c>
      <c r="B15" s="48">
        <v>157005</v>
      </c>
      <c r="C15" s="111" t="s">
        <v>274</v>
      </c>
      <c r="D15" s="13">
        <v>2</v>
      </c>
      <c r="E15" s="274">
        <v>9</v>
      </c>
      <c r="F15" s="50"/>
      <c r="G15" s="1"/>
      <c r="H15" s="1"/>
      <c r="I15" s="208"/>
    </row>
    <row r="16" spans="1:9" ht="15" customHeight="1" x14ac:dyDescent="0.35">
      <c r="A16" s="48">
        <v>3</v>
      </c>
      <c r="B16" s="48">
        <v>121015</v>
      </c>
      <c r="C16" s="111" t="s">
        <v>82</v>
      </c>
      <c r="D16" s="13">
        <v>1</v>
      </c>
      <c r="E16" s="274">
        <v>16</v>
      </c>
      <c r="F16" s="50"/>
      <c r="G16" s="1"/>
      <c r="H16" s="1"/>
      <c r="I16" s="208"/>
    </row>
    <row r="17" spans="1:9" ht="15" customHeight="1" x14ac:dyDescent="0.35">
      <c r="A17" s="48">
        <v>7</v>
      </c>
      <c r="B17" s="48">
        <v>330330</v>
      </c>
      <c r="C17" s="111" t="s">
        <v>434</v>
      </c>
      <c r="D17" s="13">
        <v>2</v>
      </c>
      <c r="E17" s="274">
        <v>9</v>
      </c>
      <c r="F17" s="50"/>
      <c r="G17" s="1"/>
      <c r="H17" s="1"/>
      <c r="I17" s="208"/>
    </row>
    <row r="18" spans="1:9" ht="15" customHeight="1" x14ac:dyDescent="0.35">
      <c r="A18" s="48">
        <v>16</v>
      </c>
      <c r="B18" s="48">
        <v>156078</v>
      </c>
      <c r="C18" s="111" t="s">
        <v>1395</v>
      </c>
      <c r="D18" s="13">
        <v>2</v>
      </c>
      <c r="E18" s="274">
        <v>14</v>
      </c>
      <c r="F18" s="50"/>
      <c r="G18" s="1"/>
      <c r="H18" s="1"/>
      <c r="I18" s="208"/>
    </row>
    <row r="19" spans="1:9" ht="15" customHeight="1" x14ac:dyDescent="0.35">
      <c r="A19" s="48">
        <v>17</v>
      </c>
      <c r="B19" s="48">
        <v>132005</v>
      </c>
      <c r="C19" s="111" t="s">
        <v>163</v>
      </c>
      <c r="D19" s="13">
        <v>30</v>
      </c>
      <c r="E19" s="274">
        <v>0.60000000000000009</v>
      </c>
      <c r="F19" s="50"/>
      <c r="G19" s="1"/>
      <c r="H19" s="1"/>
      <c r="I19" s="208"/>
    </row>
    <row r="20" spans="1:9" ht="15" customHeight="1" x14ac:dyDescent="0.35">
      <c r="A20" s="48">
        <v>18</v>
      </c>
      <c r="B20" s="48">
        <v>130206</v>
      </c>
      <c r="C20" s="111" t="s">
        <v>95</v>
      </c>
      <c r="D20" s="13">
        <v>5</v>
      </c>
      <c r="E20" s="274">
        <v>3.5</v>
      </c>
      <c r="F20" s="50"/>
      <c r="G20" s="1"/>
      <c r="H20" s="1"/>
      <c r="I20" s="208"/>
    </row>
    <row r="21" spans="1:9" ht="15" customHeight="1" x14ac:dyDescent="0.35">
      <c r="A21" s="48">
        <v>19</v>
      </c>
      <c r="B21" s="48">
        <v>360410</v>
      </c>
      <c r="C21" s="111" t="s">
        <v>493</v>
      </c>
      <c r="D21" s="13">
        <v>1</v>
      </c>
      <c r="E21" s="274">
        <v>45</v>
      </c>
      <c r="F21" s="50"/>
      <c r="G21" s="1"/>
      <c r="H21" s="1"/>
      <c r="I21" s="208"/>
    </row>
    <row r="22" spans="1:9" ht="15" customHeight="1" x14ac:dyDescent="0.35">
      <c r="A22" s="48">
        <v>20</v>
      </c>
      <c r="B22" s="48">
        <v>131404</v>
      </c>
      <c r="C22" s="111" t="s">
        <v>140</v>
      </c>
      <c r="D22" s="13">
        <v>5</v>
      </c>
      <c r="E22" s="274">
        <v>3.5</v>
      </c>
      <c r="F22" s="50"/>
      <c r="G22" s="1"/>
      <c r="H22" s="1"/>
      <c r="I22" s="208"/>
    </row>
    <row r="23" spans="1:9" ht="15" customHeight="1" x14ac:dyDescent="0.35">
      <c r="A23" s="48">
        <v>21</v>
      </c>
      <c r="B23" s="48">
        <v>132205</v>
      </c>
      <c r="C23" s="111" t="s">
        <v>189</v>
      </c>
      <c r="D23" s="13">
        <v>15</v>
      </c>
      <c r="E23" s="274">
        <v>1.2000000000000002</v>
      </c>
      <c r="F23" s="50"/>
      <c r="G23" s="1"/>
      <c r="H23" s="1"/>
      <c r="I23" s="208"/>
    </row>
    <row r="24" spans="1:9" ht="15" customHeight="1" x14ac:dyDescent="0.35">
      <c r="A24" s="48">
        <v>22</v>
      </c>
      <c r="B24" s="48">
        <v>350341</v>
      </c>
      <c r="C24" s="111" t="s">
        <v>1403</v>
      </c>
      <c r="D24" s="13">
        <v>3</v>
      </c>
      <c r="E24" s="274">
        <v>6</v>
      </c>
      <c r="F24" s="50"/>
      <c r="G24" s="1"/>
      <c r="H24" s="1"/>
      <c r="I24" s="208"/>
    </row>
    <row r="25" spans="1:9" ht="15" customHeight="1" x14ac:dyDescent="0.35">
      <c r="A25" s="48">
        <v>23</v>
      </c>
      <c r="B25" s="48">
        <v>134603</v>
      </c>
      <c r="C25" s="111" t="s">
        <v>948</v>
      </c>
      <c r="D25" s="13">
        <v>15</v>
      </c>
      <c r="E25" s="274">
        <v>1.2000000000000002</v>
      </c>
      <c r="F25" s="50"/>
      <c r="G25" s="1"/>
      <c r="H25" s="1"/>
      <c r="I25" s="208"/>
    </row>
    <row r="26" spans="1:9" ht="15" customHeight="1" x14ac:dyDescent="0.35">
      <c r="A26" s="48">
        <v>25</v>
      </c>
      <c r="B26" s="48">
        <v>132088</v>
      </c>
      <c r="C26" s="111" t="s">
        <v>173</v>
      </c>
      <c r="D26" s="13">
        <v>10</v>
      </c>
      <c r="E26" s="274">
        <v>1.6</v>
      </c>
      <c r="F26" s="50"/>
      <c r="G26" s="1"/>
      <c r="H26" s="1"/>
      <c r="I26" s="208"/>
    </row>
    <row r="27" spans="1:9" ht="15" customHeight="1" x14ac:dyDescent="0.35">
      <c r="A27" s="48">
        <v>26</v>
      </c>
      <c r="B27" s="48">
        <v>131502</v>
      </c>
      <c r="C27" s="111" t="s">
        <v>30</v>
      </c>
      <c r="D27" s="13">
        <v>30</v>
      </c>
      <c r="E27" s="274">
        <v>0.60000000000000009</v>
      </c>
      <c r="F27" s="50"/>
      <c r="G27" s="1"/>
      <c r="H27" s="1"/>
      <c r="I27" s="208"/>
    </row>
    <row r="28" spans="1:9" ht="15" customHeight="1" x14ac:dyDescent="0.35">
      <c r="A28" s="48">
        <v>27</v>
      </c>
      <c r="B28" s="48">
        <v>131204</v>
      </c>
      <c r="C28" s="111" t="s">
        <v>129</v>
      </c>
      <c r="D28" s="13">
        <v>30</v>
      </c>
      <c r="E28" s="274">
        <v>0.60000000000000009</v>
      </c>
      <c r="F28" s="50"/>
      <c r="G28" s="1"/>
      <c r="H28" s="1"/>
      <c r="I28" s="208"/>
    </row>
    <row r="29" spans="1:9" ht="15" customHeight="1" x14ac:dyDescent="0.35">
      <c r="A29" s="48">
        <v>29</v>
      </c>
      <c r="B29" s="48">
        <v>130802</v>
      </c>
      <c r="C29" s="111" t="s">
        <v>112</v>
      </c>
      <c r="D29" s="13">
        <v>10</v>
      </c>
      <c r="E29" s="274">
        <v>1.6</v>
      </c>
      <c r="F29" s="50"/>
      <c r="G29" s="1"/>
      <c r="H29" s="1"/>
      <c r="I29" s="208"/>
    </row>
    <row r="30" spans="1:9" ht="15" customHeight="1" x14ac:dyDescent="0.35">
      <c r="A30" s="48">
        <v>30</v>
      </c>
      <c r="B30" s="48">
        <v>310452</v>
      </c>
      <c r="C30" s="111" t="s">
        <v>325</v>
      </c>
      <c r="D30" s="13">
        <v>1</v>
      </c>
      <c r="E30" s="274">
        <v>28</v>
      </c>
      <c r="F30" s="50"/>
      <c r="G30" s="1"/>
      <c r="H30" s="1"/>
      <c r="I30" s="208"/>
    </row>
    <row r="31" spans="1:9" ht="15" customHeight="1" x14ac:dyDescent="0.35">
      <c r="A31" s="48">
        <v>34</v>
      </c>
      <c r="B31" s="48">
        <v>134210</v>
      </c>
      <c r="C31" s="111" t="s">
        <v>223</v>
      </c>
      <c r="D31" s="13">
        <v>30</v>
      </c>
      <c r="E31" s="274">
        <v>0.60000000000000009</v>
      </c>
      <c r="F31" s="50"/>
      <c r="G31" s="1"/>
      <c r="H31" s="1"/>
      <c r="I31" s="208"/>
    </row>
    <row r="32" spans="1:9" ht="15" customHeight="1" x14ac:dyDescent="0.35">
      <c r="A32" s="48">
        <v>35</v>
      </c>
      <c r="B32" s="48">
        <v>381150</v>
      </c>
      <c r="C32" s="111" t="s">
        <v>518</v>
      </c>
      <c r="D32" s="13">
        <v>2</v>
      </c>
      <c r="E32" s="274">
        <v>14</v>
      </c>
      <c r="F32" s="50"/>
      <c r="G32" s="1"/>
      <c r="H32" s="1"/>
      <c r="I32" s="208"/>
    </row>
    <row r="33" spans="1:9" ht="15" customHeight="1" x14ac:dyDescent="0.35">
      <c r="A33" s="48">
        <v>36</v>
      </c>
      <c r="B33" s="48">
        <v>134507</v>
      </c>
      <c r="C33" s="111" t="s">
        <v>24</v>
      </c>
      <c r="D33" s="13">
        <v>30</v>
      </c>
      <c r="E33" s="274">
        <v>0.60000000000000009</v>
      </c>
      <c r="F33" s="50"/>
      <c r="G33" s="1"/>
      <c r="H33" s="1"/>
      <c r="I33" s="208"/>
    </row>
    <row r="34" spans="1:9" ht="15" customHeight="1" x14ac:dyDescent="0.35">
      <c r="A34" s="48">
        <v>37</v>
      </c>
      <c r="B34" s="48">
        <v>380092</v>
      </c>
      <c r="C34" s="111" t="s">
        <v>1286</v>
      </c>
      <c r="D34" s="13">
        <v>10</v>
      </c>
      <c r="E34" s="274">
        <v>1.6</v>
      </c>
      <c r="F34" s="50"/>
      <c r="G34" s="1"/>
      <c r="H34" s="1"/>
      <c r="I34" s="208"/>
    </row>
    <row r="35" spans="1:9" ht="15" customHeight="1" x14ac:dyDescent="0.35">
      <c r="A35" s="48">
        <v>38</v>
      </c>
      <c r="B35" s="48">
        <v>470397</v>
      </c>
      <c r="C35" s="111" t="s">
        <v>1408</v>
      </c>
      <c r="D35" s="13">
        <v>1</v>
      </c>
      <c r="E35" s="274">
        <v>50</v>
      </c>
      <c r="F35" s="50"/>
      <c r="G35" s="1"/>
      <c r="H35" s="1"/>
      <c r="I35" s="208"/>
    </row>
    <row r="36" spans="1:9" ht="15" customHeight="1" x14ac:dyDescent="0.35">
      <c r="A36" s="48">
        <v>39</v>
      </c>
      <c r="B36" s="48">
        <v>134514</v>
      </c>
      <c r="C36" s="111" t="s">
        <v>907</v>
      </c>
      <c r="D36" s="13">
        <v>30</v>
      </c>
      <c r="E36" s="274">
        <v>0.60000000000000009</v>
      </c>
      <c r="F36" s="50"/>
      <c r="G36" s="1"/>
      <c r="H36" s="1"/>
      <c r="I36" s="208"/>
    </row>
    <row r="37" spans="1:9" ht="15" customHeight="1" x14ac:dyDescent="0.35">
      <c r="A37" s="48">
        <v>40</v>
      </c>
      <c r="B37" s="48">
        <v>340760</v>
      </c>
      <c r="C37" s="111" t="s">
        <v>23</v>
      </c>
      <c r="D37" s="13">
        <v>5</v>
      </c>
      <c r="E37" s="274">
        <v>3.5</v>
      </c>
      <c r="F37" s="50"/>
      <c r="G37" s="1"/>
      <c r="H37" s="1"/>
      <c r="I37" s="208"/>
    </row>
    <row r="38" spans="1:9" ht="15" customHeight="1" x14ac:dyDescent="0.35">
      <c r="A38" s="48">
        <v>41</v>
      </c>
      <c r="B38" s="48">
        <v>130502</v>
      </c>
      <c r="C38" s="111" t="s">
        <v>102</v>
      </c>
      <c r="D38" s="13">
        <v>30</v>
      </c>
      <c r="E38" s="274">
        <v>0.60000000000000009</v>
      </c>
      <c r="F38" s="50"/>
      <c r="G38" s="1"/>
      <c r="H38" s="1"/>
      <c r="I38" s="208"/>
    </row>
    <row r="39" spans="1:9" ht="15" customHeight="1" x14ac:dyDescent="0.35">
      <c r="A39" s="48">
        <v>42</v>
      </c>
      <c r="B39" s="48">
        <v>161012</v>
      </c>
      <c r="C39" s="111" t="s">
        <v>280</v>
      </c>
      <c r="D39" s="13">
        <v>4</v>
      </c>
      <c r="E39" s="274">
        <v>4.5</v>
      </c>
      <c r="F39" s="50"/>
      <c r="G39" s="1"/>
      <c r="H39" s="1"/>
      <c r="I39" s="208"/>
    </row>
    <row r="40" spans="1:9" ht="15" customHeight="1" x14ac:dyDescent="0.35">
      <c r="A40" s="48">
        <v>43</v>
      </c>
      <c r="B40" s="48">
        <v>161001</v>
      </c>
      <c r="C40" s="111" t="s">
        <v>279</v>
      </c>
      <c r="D40" s="13">
        <v>2</v>
      </c>
      <c r="E40" s="274">
        <v>12</v>
      </c>
      <c r="F40" s="50"/>
      <c r="G40" s="1"/>
      <c r="H40" s="1"/>
      <c r="I40" s="208"/>
    </row>
    <row r="41" spans="1:9" ht="15" customHeight="1" x14ac:dyDescent="0.35">
      <c r="A41" s="48">
        <v>44</v>
      </c>
      <c r="B41" s="48">
        <v>134512</v>
      </c>
      <c r="C41" s="111" t="s">
        <v>59</v>
      </c>
      <c r="D41" s="13">
        <v>30</v>
      </c>
      <c r="E41" s="274">
        <v>0.60000000000000009</v>
      </c>
      <c r="F41" s="50"/>
      <c r="G41" s="1"/>
      <c r="H41" s="1"/>
      <c r="I41" s="208"/>
    </row>
    <row r="42" spans="1:9" ht="15" customHeight="1" x14ac:dyDescent="0.35">
      <c r="A42" s="48">
        <v>45</v>
      </c>
      <c r="B42" s="48">
        <v>383380</v>
      </c>
      <c r="C42" s="111" t="s">
        <v>1404</v>
      </c>
      <c r="D42" s="13">
        <v>2</v>
      </c>
      <c r="E42" s="274">
        <v>12</v>
      </c>
      <c r="F42" s="50"/>
      <c r="G42" s="1"/>
      <c r="H42" s="1"/>
      <c r="I42" s="208"/>
    </row>
    <row r="43" spans="1:9" ht="15" customHeight="1" x14ac:dyDescent="0.35">
      <c r="A43" s="48">
        <v>46</v>
      </c>
      <c r="B43" s="48">
        <v>166013</v>
      </c>
      <c r="C43" s="111" t="s">
        <v>1397</v>
      </c>
      <c r="D43" s="13">
        <v>1</v>
      </c>
      <c r="E43" s="274">
        <v>40</v>
      </c>
      <c r="F43" s="50"/>
      <c r="G43" s="1"/>
      <c r="H43" s="1"/>
      <c r="I43" s="208"/>
    </row>
    <row r="44" spans="1:9" ht="15" customHeight="1" x14ac:dyDescent="0.35">
      <c r="A44" s="48">
        <v>47</v>
      </c>
      <c r="B44" s="48">
        <v>184053</v>
      </c>
      <c r="C44" s="111" t="s">
        <v>4</v>
      </c>
      <c r="D44" s="13">
        <v>5</v>
      </c>
      <c r="E44" s="274">
        <v>3.5</v>
      </c>
      <c r="F44" s="50"/>
      <c r="G44" s="1"/>
      <c r="H44" s="1"/>
      <c r="I44" s="208"/>
    </row>
    <row r="45" spans="1:9" ht="15" customHeight="1" x14ac:dyDescent="0.35">
      <c r="A45" s="48">
        <v>48</v>
      </c>
      <c r="B45" s="48">
        <v>164018</v>
      </c>
      <c r="C45" s="111" t="s">
        <v>294</v>
      </c>
      <c r="D45" s="13">
        <v>2</v>
      </c>
      <c r="E45" s="274">
        <v>12</v>
      </c>
      <c r="F45" s="50"/>
      <c r="G45" s="1"/>
      <c r="H45" s="1"/>
      <c r="I45" s="208"/>
    </row>
    <row r="46" spans="1:9" ht="15" customHeight="1" x14ac:dyDescent="0.35">
      <c r="A46" s="48">
        <v>49</v>
      </c>
      <c r="B46" s="48">
        <v>134506</v>
      </c>
      <c r="C46" s="111" t="s">
        <v>26</v>
      </c>
      <c r="D46" s="13">
        <v>30</v>
      </c>
      <c r="E46" s="274">
        <v>0.60000000000000009</v>
      </c>
      <c r="F46" s="50"/>
      <c r="G46" s="1"/>
      <c r="H46" s="1"/>
      <c r="I46" s="208"/>
    </row>
    <row r="47" spans="1:9" ht="15" customHeight="1" x14ac:dyDescent="0.35">
      <c r="A47" s="48">
        <v>50</v>
      </c>
      <c r="B47" s="48">
        <v>132003</v>
      </c>
      <c r="C47" s="111" t="s">
        <v>161</v>
      </c>
      <c r="D47" s="13">
        <v>15</v>
      </c>
      <c r="E47" s="274">
        <v>1.2000000000000002</v>
      </c>
      <c r="F47" s="50"/>
      <c r="G47" s="1"/>
      <c r="H47" s="1"/>
      <c r="I47" s="208"/>
    </row>
    <row r="48" spans="1:9" ht="15" customHeight="1" x14ac:dyDescent="0.35">
      <c r="A48" s="48">
        <v>51</v>
      </c>
      <c r="B48" s="48">
        <v>383440</v>
      </c>
      <c r="C48" s="111" t="s">
        <v>1405</v>
      </c>
      <c r="D48" s="13">
        <v>1</v>
      </c>
      <c r="E48" s="274">
        <v>45</v>
      </c>
      <c r="F48" s="50"/>
      <c r="G48" s="1"/>
      <c r="H48" s="1"/>
      <c r="I48" s="208"/>
    </row>
    <row r="49" spans="1:9" ht="15" customHeight="1" x14ac:dyDescent="0.35">
      <c r="A49" s="48">
        <v>52</v>
      </c>
      <c r="B49" s="48">
        <v>132148</v>
      </c>
      <c r="C49" s="111" t="s">
        <v>183</v>
      </c>
      <c r="D49" s="13">
        <v>15</v>
      </c>
      <c r="E49" s="274">
        <v>1.2000000000000002</v>
      </c>
      <c r="F49" s="50"/>
      <c r="G49" s="1"/>
      <c r="H49" s="1"/>
      <c r="I49" s="208"/>
    </row>
    <row r="50" spans="1:9" ht="15" customHeight="1" x14ac:dyDescent="0.35">
      <c r="A50" s="48">
        <v>53</v>
      </c>
      <c r="B50" s="48">
        <v>322750</v>
      </c>
      <c r="C50" s="111" t="s">
        <v>1399</v>
      </c>
      <c r="D50" s="13">
        <v>1</v>
      </c>
      <c r="E50" s="274">
        <v>22</v>
      </c>
      <c r="F50" s="50"/>
      <c r="G50" s="1"/>
      <c r="H50" s="1"/>
      <c r="I50" s="208"/>
    </row>
    <row r="51" spans="1:9" ht="15" customHeight="1" x14ac:dyDescent="0.35">
      <c r="A51" s="48">
        <v>55</v>
      </c>
      <c r="B51" s="48">
        <v>322760</v>
      </c>
      <c r="C51" s="111" t="s">
        <v>1400</v>
      </c>
      <c r="D51" s="13">
        <v>1</v>
      </c>
      <c r="E51" s="274">
        <v>16</v>
      </c>
      <c r="F51" s="50"/>
      <c r="G51" s="1"/>
      <c r="H51" s="1"/>
      <c r="I51" s="208"/>
    </row>
    <row r="52" spans="1:9" ht="15" customHeight="1" x14ac:dyDescent="0.35">
      <c r="A52" s="48">
        <v>56</v>
      </c>
      <c r="B52" s="48">
        <v>134894</v>
      </c>
      <c r="C52" s="111" t="s">
        <v>1394</v>
      </c>
      <c r="D52" s="13">
        <v>15</v>
      </c>
      <c r="E52" s="274">
        <v>1.2000000000000002</v>
      </c>
      <c r="F52" s="50"/>
      <c r="G52" s="1"/>
      <c r="H52" s="1"/>
      <c r="I52" s="208"/>
    </row>
    <row r="53" spans="1:9" ht="15" customHeight="1" x14ac:dyDescent="0.35">
      <c r="A53" s="48">
        <v>57</v>
      </c>
      <c r="B53" s="48">
        <v>134203</v>
      </c>
      <c r="C53" s="111" t="s">
        <v>1392</v>
      </c>
      <c r="D53" s="13">
        <v>30</v>
      </c>
      <c r="E53" s="274">
        <v>0.60000000000000009</v>
      </c>
      <c r="F53" s="50"/>
      <c r="G53" s="1"/>
      <c r="H53" s="1"/>
      <c r="I53" s="208"/>
    </row>
    <row r="54" spans="1:9" ht="15" customHeight="1" x14ac:dyDescent="0.35">
      <c r="A54" s="48">
        <v>58</v>
      </c>
      <c r="B54" s="48">
        <v>322520</v>
      </c>
      <c r="C54" s="111" t="s">
        <v>973</v>
      </c>
      <c r="D54" s="13">
        <v>15</v>
      </c>
      <c r="E54" s="274">
        <v>1.2000000000000002</v>
      </c>
      <c r="F54" s="50"/>
      <c r="G54" s="1"/>
      <c r="H54" s="1"/>
      <c r="I54" s="208"/>
    </row>
    <row r="55" spans="1:9" ht="15" customHeight="1" x14ac:dyDescent="0.35">
      <c r="A55" s="48">
        <v>60</v>
      </c>
      <c r="B55" s="48">
        <v>184024</v>
      </c>
      <c r="C55" s="111" t="s">
        <v>40</v>
      </c>
      <c r="D55" s="13">
        <v>5</v>
      </c>
      <c r="E55" s="274">
        <v>3.5</v>
      </c>
      <c r="F55" s="50"/>
      <c r="G55" s="1"/>
      <c r="H55" s="1"/>
      <c r="I55" s="208"/>
    </row>
    <row r="56" spans="1:9" ht="15" customHeight="1" x14ac:dyDescent="0.35">
      <c r="A56" s="48">
        <v>61</v>
      </c>
      <c r="B56" s="48">
        <v>134206</v>
      </c>
      <c r="C56" s="111" t="s">
        <v>222</v>
      </c>
      <c r="D56" s="13">
        <v>30</v>
      </c>
      <c r="E56" s="274">
        <v>0.60000000000000009</v>
      </c>
      <c r="F56" s="50"/>
      <c r="G56" s="1"/>
      <c r="H56" s="1"/>
      <c r="I56" s="208"/>
    </row>
    <row r="57" spans="1:9" ht="15" customHeight="1" x14ac:dyDescent="0.35">
      <c r="A57" s="48">
        <v>62</v>
      </c>
      <c r="B57" s="48">
        <v>184067</v>
      </c>
      <c r="C57" s="111" t="s">
        <v>1304</v>
      </c>
      <c r="D57" s="13">
        <v>3</v>
      </c>
      <c r="E57" s="274">
        <v>6</v>
      </c>
      <c r="F57" s="50"/>
      <c r="G57" s="1"/>
      <c r="H57" s="1"/>
      <c r="I57" s="208"/>
    </row>
    <row r="58" spans="1:9" ht="15" customHeight="1" x14ac:dyDescent="0.35">
      <c r="A58" s="48">
        <v>63</v>
      </c>
      <c r="B58" s="48">
        <v>184078</v>
      </c>
      <c r="C58" s="111" t="s">
        <v>1305</v>
      </c>
      <c r="D58" s="13">
        <v>10</v>
      </c>
      <c r="E58" s="274">
        <v>1.6</v>
      </c>
      <c r="F58" s="50"/>
      <c r="G58" s="1"/>
      <c r="H58" s="1"/>
      <c r="I58" s="208"/>
    </row>
    <row r="59" spans="1:9" ht="15" customHeight="1" x14ac:dyDescent="0.35">
      <c r="A59" s="48">
        <v>64</v>
      </c>
      <c r="B59" s="48">
        <v>134508</v>
      </c>
      <c r="C59" s="111" t="s">
        <v>242</v>
      </c>
      <c r="D59" s="13">
        <v>30</v>
      </c>
      <c r="E59" s="274">
        <v>0.60000000000000009</v>
      </c>
      <c r="F59" s="50"/>
      <c r="G59" s="1"/>
      <c r="H59" s="1"/>
      <c r="I59" s="208"/>
    </row>
    <row r="60" spans="1:9" ht="15" customHeight="1" x14ac:dyDescent="0.35">
      <c r="A60" s="48">
        <v>65</v>
      </c>
      <c r="B60" s="48">
        <v>134509</v>
      </c>
      <c r="C60" s="111" t="s">
        <v>243</v>
      </c>
      <c r="D60" s="13">
        <v>30</v>
      </c>
      <c r="E60" s="274">
        <v>0.60000000000000009</v>
      </c>
      <c r="F60" s="50"/>
      <c r="G60" s="1"/>
      <c r="H60" s="1"/>
      <c r="I60" s="208"/>
    </row>
    <row r="61" spans="1:9" ht="15" customHeight="1" x14ac:dyDescent="0.35">
      <c r="A61" s="48">
        <v>66</v>
      </c>
      <c r="B61" s="48">
        <v>131401</v>
      </c>
      <c r="C61" s="111" t="s">
        <v>137</v>
      </c>
      <c r="D61" s="13">
        <v>30</v>
      </c>
      <c r="E61" s="274">
        <v>0.60000000000000009</v>
      </c>
      <c r="F61" s="50"/>
      <c r="G61" s="1"/>
      <c r="H61" s="1"/>
      <c r="I61" s="208"/>
    </row>
    <row r="62" spans="1:9" ht="15" customHeight="1" x14ac:dyDescent="0.35">
      <c r="A62" s="48">
        <v>67</v>
      </c>
      <c r="B62" s="48">
        <v>328690</v>
      </c>
      <c r="C62" s="111" t="s">
        <v>1401</v>
      </c>
      <c r="D62" s="13">
        <v>2</v>
      </c>
      <c r="E62" s="274">
        <v>14</v>
      </c>
      <c r="F62" s="50"/>
      <c r="G62" s="1"/>
      <c r="H62" s="1"/>
      <c r="I62" s="208"/>
    </row>
    <row r="63" spans="1:9" ht="15" customHeight="1" x14ac:dyDescent="0.35">
      <c r="A63" s="48">
        <v>68</v>
      </c>
      <c r="B63" s="48">
        <v>134703</v>
      </c>
      <c r="C63" s="111" t="s">
        <v>1393</v>
      </c>
      <c r="D63" s="13">
        <v>30</v>
      </c>
      <c r="E63" s="274">
        <v>0.60000000000000009</v>
      </c>
      <c r="F63" s="50"/>
      <c r="G63" s="1"/>
      <c r="H63" s="1"/>
      <c r="I63" s="208"/>
    </row>
    <row r="64" spans="1:9" ht="15" customHeight="1" x14ac:dyDescent="0.35">
      <c r="A64" s="48">
        <v>69</v>
      </c>
      <c r="B64" s="48">
        <v>132454</v>
      </c>
      <c r="C64" s="111" t="s">
        <v>1391</v>
      </c>
      <c r="D64" s="13">
        <v>15</v>
      </c>
      <c r="E64" s="274">
        <v>1.2000000000000002</v>
      </c>
      <c r="F64" s="50"/>
      <c r="G64" s="1"/>
      <c r="H64" s="1"/>
      <c r="I64" s="208"/>
    </row>
    <row r="65" spans="1:9" ht="15" customHeight="1" x14ac:dyDescent="0.35">
      <c r="A65" s="48">
        <v>71</v>
      </c>
      <c r="B65" s="48">
        <v>328700</v>
      </c>
      <c r="C65" s="111" t="s">
        <v>1402</v>
      </c>
      <c r="D65" s="13">
        <v>1</v>
      </c>
      <c r="E65" s="274">
        <v>80</v>
      </c>
      <c r="F65" s="50"/>
      <c r="G65" s="1"/>
      <c r="H65" s="1"/>
      <c r="I65" s="208"/>
    </row>
    <row r="66" spans="1:9" ht="15" customHeight="1" x14ac:dyDescent="0.35">
      <c r="A66" s="48">
        <v>75</v>
      </c>
      <c r="B66" s="48">
        <v>380480</v>
      </c>
      <c r="C66" s="111" t="s">
        <v>507</v>
      </c>
      <c r="D66" s="13">
        <v>10</v>
      </c>
      <c r="E66" s="274">
        <v>1.6</v>
      </c>
      <c r="F66" s="50"/>
      <c r="G66" s="1"/>
      <c r="H66" s="1"/>
      <c r="I66" s="208"/>
    </row>
    <row r="67" spans="1:9" ht="15" customHeight="1" x14ac:dyDescent="0.35">
      <c r="A67" s="51">
        <v>76</v>
      </c>
      <c r="B67" s="51">
        <v>131507</v>
      </c>
      <c r="C67" s="193" t="s">
        <v>56</v>
      </c>
      <c r="D67" s="39">
        <v>30</v>
      </c>
      <c r="E67" s="284">
        <v>0.60000000000000009</v>
      </c>
      <c r="F67" s="50"/>
      <c r="G67" s="1"/>
      <c r="H67" s="1"/>
      <c r="I67" s="208"/>
    </row>
    <row r="68" spans="1:9" ht="15" customHeight="1" x14ac:dyDescent="0.35">
      <c r="A68" s="48">
        <v>77</v>
      </c>
      <c r="B68" s="48">
        <v>330320</v>
      </c>
      <c r="C68" s="194" t="s">
        <v>433</v>
      </c>
      <c r="D68" s="13">
        <v>10</v>
      </c>
      <c r="E68" s="274">
        <v>2.2000000000000002</v>
      </c>
      <c r="F68" s="50"/>
      <c r="G68" s="1"/>
      <c r="H68" s="1"/>
      <c r="I68" s="208"/>
    </row>
    <row r="69" spans="1:9" ht="15" customHeight="1" x14ac:dyDescent="0.35">
      <c r="A69" s="48">
        <v>80</v>
      </c>
      <c r="B69" s="48">
        <v>396830</v>
      </c>
      <c r="C69" s="194" t="s">
        <v>595</v>
      </c>
      <c r="D69" s="13">
        <v>4</v>
      </c>
      <c r="E69" s="274">
        <v>5</v>
      </c>
      <c r="F69" s="50"/>
      <c r="G69" s="1"/>
      <c r="H69" s="1"/>
      <c r="I69" s="208"/>
    </row>
    <row r="70" spans="1:9" ht="15" customHeight="1" x14ac:dyDescent="0.35">
      <c r="A70" s="48">
        <v>81</v>
      </c>
      <c r="B70" s="48">
        <v>383470</v>
      </c>
      <c r="C70" s="194" t="s">
        <v>1407</v>
      </c>
      <c r="D70" s="13">
        <v>1</v>
      </c>
      <c r="E70" s="274">
        <v>60</v>
      </c>
      <c r="F70" s="50"/>
      <c r="G70" s="1"/>
      <c r="H70" s="1"/>
      <c r="I70" s="208"/>
    </row>
    <row r="71" spans="1:9" ht="15" customHeight="1" x14ac:dyDescent="0.35">
      <c r="A71" s="48">
        <v>82</v>
      </c>
      <c r="B71" s="48">
        <v>383460</v>
      </c>
      <c r="C71" s="194" t="s">
        <v>1406</v>
      </c>
      <c r="D71" s="13">
        <v>1</v>
      </c>
      <c r="E71" s="274">
        <v>45</v>
      </c>
      <c r="F71" s="50"/>
      <c r="G71" s="1"/>
      <c r="H71" s="1"/>
      <c r="I71" s="208"/>
    </row>
    <row r="72" spans="1:9" ht="15" customHeight="1" x14ac:dyDescent="0.35">
      <c r="A72" s="48">
        <v>84</v>
      </c>
      <c r="B72" s="48">
        <v>162034</v>
      </c>
      <c r="C72" s="194" t="s">
        <v>1396</v>
      </c>
      <c r="D72" s="13">
        <v>1</v>
      </c>
      <c r="E72" s="274">
        <v>60</v>
      </c>
      <c r="F72" s="50"/>
      <c r="G72" s="1"/>
      <c r="H72" s="1"/>
      <c r="I72" s="208"/>
    </row>
    <row r="73" spans="1:9" ht="15" customHeight="1" x14ac:dyDescent="0.35">
      <c r="A73" s="48">
        <v>85</v>
      </c>
      <c r="B73" s="48">
        <v>131101</v>
      </c>
      <c r="C73" s="194" t="s">
        <v>38</v>
      </c>
      <c r="D73" s="13">
        <v>30</v>
      </c>
      <c r="E73" s="274">
        <v>0.60000000000000009</v>
      </c>
      <c r="F73" s="50"/>
      <c r="G73" s="1"/>
      <c r="H73" s="1"/>
      <c r="I73" s="208"/>
    </row>
    <row r="74" spans="1:9" ht="15" customHeight="1" x14ac:dyDescent="0.35">
      <c r="A74" s="48">
        <v>86</v>
      </c>
      <c r="B74" s="48">
        <v>382910</v>
      </c>
      <c r="C74" s="194" t="s">
        <v>1032</v>
      </c>
      <c r="D74" s="13">
        <v>2</v>
      </c>
      <c r="E74" s="274">
        <v>9</v>
      </c>
      <c r="F74" s="50"/>
      <c r="G74" s="1"/>
      <c r="H74" s="1"/>
      <c r="I74" s="208"/>
    </row>
    <row r="75" spans="1:9" ht="15" customHeight="1" x14ac:dyDescent="0.35">
      <c r="A75" s="48">
        <v>87</v>
      </c>
      <c r="B75" s="48">
        <v>131408</v>
      </c>
      <c r="C75" s="194" t="s">
        <v>981</v>
      </c>
      <c r="D75" s="13">
        <v>30</v>
      </c>
      <c r="E75" s="274">
        <v>0.60000000000000009</v>
      </c>
      <c r="F75" s="50"/>
      <c r="G75" s="1"/>
      <c r="H75" s="1"/>
      <c r="I75" s="208"/>
    </row>
    <row r="76" spans="1:9" ht="15" customHeight="1" x14ac:dyDescent="0.35">
      <c r="A76" s="48">
        <v>88</v>
      </c>
      <c r="B76" s="48">
        <v>131007</v>
      </c>
      <c r="C76" s="194" t="s">
        <v>1387</v>
      </c>
      <c r="D76" s="13">
        <v>30</v>
      </c>
      <c r="E76" s="274">
        <v>0.60000000000000009</v>
      </c>
      <c r="F76" s="50"/>
      <c r="G76" s="1"/>
      <c r="H76" s="1"/>
      <c r="I76" s="208"/>
    </row>
    <row r="77" spans="1:9" ht="15" customHeight="1" x14ac:dyDescent="0.35">
      <c r="A77" s="51">
        <v>89</v>
      </c>
      <c r="B77" s="51">
        <v>470340</v>
      </c>
      <c r="C77" s="196" t="s">
        <v>701</v>
      </c>
      <c r="D77" s="39">
        <v>4</v>
      </c>
      <c r="E77" s="284">
        <v>4.5</v>
      </c>
      <c r="F77" s="50"/>
      <c r="G77" s="1"/>
      <c r="H77" s="1"/>
      <c r="I77" s="208"/>
    </row>
    <row r="78" spans="1:9" ht="15" customHeight="1" x14ac:dyDescent="0.35">
      <c r="A78" s="51">
        <v>90</v>
      </c>
      <c r="B78" s="51">
        <v>381650</v>
      </c>
      <c r="C78" s="196" t="s">
        <v>1289</v>
      </c>
      <c r="D78" s="39">
        <v>1</v>
      </c>
      <c r="E78" s="284">
        <v>50</v>
      </c>
      <c r="F78" s="50"/>
      <c r="G78" s="1"/>
      <c r="H78" s="1"/>
      <c r="I78" s="208"/>
    </row>
    <row r="79" spans="1:9" ht="15" customHeight="1" x14ac:dyDescent="0.35">
      <c r="A79" s="51">
        <v>91</v>
      </c>
      <c r="B79" s="51">
        <v>131708</v>
      </c>
      <c r="C79" s="196" t="s">
        <v>154</v>
      </c>
      <c r="D79" s="39">
        <v>30</v>
      </c>
      <c r="E79" s="284">
        <v>0.60000000000000009</v>
      </c>
      <c r="F79" s="50"/>
      <c r="G79" s="1"/>
      <c r="H79" s="1"/>
      <c r="I79" s="208"/>
    </row>
    <row r="80" spans="1:9" ht="15" customHeight="1" x14ac:dyDescent="0.35">
      <c r="A80" s="51">
        <v>92</v>
      </c>
      <c r="B80" s="51">
        <v>163009</v>
      </c>
      <c r="C80" s="196" t="s">
        <v>292</v>
      </c>
      <c r="D80" s="39">
        <v>1</v>
      </c>
      <c r="E80" s="284">
        <v>110</v>
      </c>
      <c r="F80" s="50"/>
      <c r="G80" s="1"/>
      <c r="H80" s="1"/>
      <c r="I80" s="208"/>
    </row>
    <row r="81" spans="1:9" ht="15" customHeight="1" x14ac:dyDescent="0.35">
      <c r="A81" s="51">
        <v>93</v>
      </c>
      <c r="B81" s="51">
        <v>310453</v>
      </c>
      <c r="C81" s="196" t="s">
        <v>326</v>
      </c>
      <c r="D81" s="39">
        <v>1</v>
      </c>
      <c r="E81" s="284">
        <v>100</v>
      </c>
      <c r="F81" s="50"/>
      <c r="G81" s="1"/>
      <c r="H81" s="1"/>
      <c r="I81" s="208"/>
    </row>
    <row r="82" spans="1:9" ht="15" customHeight="1" x14ac:dyDescent="0.35">
      <c r="A82" s="51">
        <v>94</v>
      </c>
      <c r="B82" s="51">
        <v>381910</v>
      </c>
      <c r="C82" s="196" t="s">
        <v>532</v>
      </c>
      <c r="D82" s="39">
        <v>1</v>
      </c>
      <c r="E82" s="284">
        <v>16</v>
      </c>
      <c r="F82" s="50"/>
      <c r="G82" s="1"/>
      <c r="H82" s="1"/>
      <c r="I82" s="208"/>
    </row>
    <row r="83" spans="1:9" ht="15" customHeight="1" x14ac:dyDescent="0.35">
      <c r="A83" s="51">
        <v>95</v>
      </c>
      <c r="B83" s="51">
        <v>130203</v>
      </c>
      <c r="C83" s="196" t="s">
        <v>19</v>
      </c>
      <c r="D83" s="39">
        <v>10</v>
      </c>
      <c r="E83" s="284">
        <v>1.6</v>
      </c>
      <c r="F83" s="50"/>
      <c r="G83" s="1"/>
      <c r="H83" s="1"/>
      <c r="I83" s="208"/>
    </row>
    <row r="84" spans="1:9" ht="15" customHeight="1" x14ac:dyDescent="0.35">
      <c r="A84" s="51">
        <v>96</v>
      </c>
      <c r="B84" s="51">
        <v>163001</v>
      </c>
      <c r="C84" s="196" t="s">
        <v>1482</v>
      </c>
      <c r="D84" s="39">
        <v>1</v>
      </c>
      <c r="E84" s="284">
        <v>260</v>
      </c>
      <c r="F84" s="50"/>
      <c r="G84" s="1"/>
      <c r="H84" s="1"/>
      <c r="I84" s="208"/>
    </row>
    <row r="85" spans="1:9" ht="15" customHeight="1" x14ac:dyDescent="0.35">
      <c r="A85" s="51">
        <v>97</v>
      </c>
      <c r="B85" s="51">
        <v>131707</v>
      </c>
      <c r="C85" s="196" t="s">
        <v>153</v>
      </c>
      <c r="D85" s="39">
        <v>2</v>
      </c>
      <c r="E85" s="284">
        <v>9</v>
      </c>
      <c r="F85" s="50"/>
      <c r="G85" s="1"/>
      <c r="H85" s="1"/>
      <c r="I85" s="208"/>
    </row>
    <row r="86" spans="1:9" ht="15" customHeight="1" thickBot="1" x14ac:dyDescent="0.4">
      <c r="A86" s="49">
        <v>98</v>
      </c>
      <c r="B86" s="49">
        <v>383490</v>
      </c>
      <c r="C86" s="195" t="s">
        <v>1483</v>
      </c>
      <c r="D86" s="14">
        <v>1</v>
      </c>
      <c r="E86" s="275">
        <v>60</v>
      </c>
      <c r="F86" s="50"/>
      <c r="G86" s="1"/>
      <c r="H86" s="1"/>
      <c r="I86" s="208"/>
    </row>
    <row r="87" spans="1:9" x14ac:dyDescent="0.35">
      <c r="F87" s="50"/>
      <c r="G87" s="1"/>
    </row>
    <row r="88" spans="1:9" x14ac:dyDescent="0.35">
      <c r="F88" s="50"/>
      <c r="G88" s="1"/>
    </row>
    <row r="89" spans="1:9" x14ac:dyDescent="0.35">
      <c r="F89" s="50"/>
      <c r="G89" s="1"/>
    </row>
    <row r="90" spans="1:9" x14ac:dyDescent="0.35">
      <c r="B90" s="238"/>
      <c r="C90" s="239"/>
      <c r="F90" s="50"/>
      <c r="G90" s="1"/>
    </row>
  </sheetData>
  <sortState xmlns:xlrd2="http://schemas.microsoft.com/office/spreadsheetml/2017/richdata2" ref="A3:D12">
    <sortCondition ref="A3:A12"/>
  </sortState>
  <mergeCells count="1">
    <mergeCell ref="A1:D1"/>
  </mergeCells>
  <conditionalFormatting sqref="B1:B1048576">
    <cfRule type="duplicateValues" dxfId="27" priority="4"/>
  </conditionalFormatting>
  <conditionalFormatting sqref="B91:B1048576 B1:B89">
    <cfRule type="duplicateValues" dxfId="26" priority="5"/>
  </conditionalFormatting>
  <conditionalFormatting sqref="G3:G90">
    <cfRule type="containsText" dxfId="25" priority="6" operator="containsText" text="falso">
      <formula>NOT(ISERROR(SEARCH("falso",G3)))</formula>
    </cfRule>
  </conditionalFormatting>
  <conditionalFormatting sqref="H2:H86">
    <cfRule type="containsText" dxfId="24" priority="1" operator="containsText" text="falso">
      <formula>NOT(ISERROR(SEARCH("falso",H2)))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I90"/>
  <sheetViews>
    <sheetView zoomScaleNormal="100" workbookViewId="0">
      <selection activeCell="F12" sqref="F12"/>
    </sheetView>
  </sheetViews>
  <sheetFormatPr defaultColWidth="8.81640625" defaultRowHeight="10.5" x14ac:dyDescent="0.35"/>
  <cols>
    <col min="1" max="2" width="8.7265625" style="3" customWidth="1"/>
    <col min="3" max="3" width="55.7265625" style="60" customWidth="1"/>
    <col min="4" max="4" width="10.7265625" style="1" customWidth="1"/>
    <col min="5" max="5" width="8.81640625" style="1"/>
    <col min="6" max="6" width="49" style="1" bestFit="1" customWidth="1"/>
    <col min="7" max="7" width="8.81640625" style="1"/>
    <col min="8" max="8" width="8.81640625" style="2"/>
    <col min="9" max="9" width="8.81640625" style="242"/>
    <col min="10" max="16384" width="8.81640625" style="1"/>
  </cols>
  <sheetData>
    <row r="1" spans="1:9" ht="30" customHeight="1" thickBot="1" x14ac:dyDescent="0.4">
      <c r="A1" s="304" t="s">
        <v>757</v>
      </c>
      <c r="B1" s="304"/>
      <c r="C1" s="304"/>
      <c r="D1" s="304"/>
    </row>
    <row r="2" spans="1:9" s="4" customFormat="1" ht="30" customHeight="1" thickBot="1" x14ac:dyDescent="0.4">
      <c r="A2" s="66" t="s">
        <v>52</v>
      </c>
      <c r="B2" s="67" t="s">
        <v>53</v>
      </c>
      <c r="C2" s="68" t="s">
        <v>0</v>
      </c>
      <c r="D2" s="62" t="s">
        <v>844</v>
      </c>
      <c r="E2" s="270" t="s">
        <v>842</v>
      </c>
      <c r="H2" s="241"/>
      <c r="I2" s="243"/>
    </row>
    <row r="3" spans="1:9" ht="15" customHeight="1" thickBot="1" x14ac:dyDescent="0.4">
      <c r="A3" s="80" t="s">
        <v>1553</v>
      </c>
      <c r="B3" s="81">
        <v>460370</v>
      </c>
      <c r="C3" s="82" t="s">
        <v>1584</v>
      </c>
      <c r="D3" s="24">
        <v>1</v>
      </c>
      <c r="E3" s="271">
        <v>90</v>
      </c>
      <c r="F3" s="50"/>
    </row>
    <row r="4" spans="1:9" ht="15" customHeight="1" thickBot="1" x14ac:dyDescent="0.4">
      <c r="A4" s="80" t="s">
        <v>1554</v>
      </c>
      <c r="B4" s="81">
        <v>460373</v>
      </c>
      <c r="C4" s="82" t="s">
        <v>1020</v>
      </c>
      <c r="D4" s="24">
        <v>1</v>
      </c>
      <c r="E4" s="271">
        <v>70</v>
      </c>
      <c r="F4" s="50"/>
    </row>
    <row r="5" spans="1:9" ht="15" customHeight="1" thickBot="1" x14ac:dyDescent="0.4">
      <c r="A5" s="80" t="s">
        <v>1555</v>
      </c>
      <c r="B5" s="80">
        <v>460374</v>
      </c>
      <c r="C5" s="82" t="s">
        <v>1586</v>
      </c>
      <c r="D5" s="24">
        <v>1</v>
      </c>
      <c r="E5" s="271">
        <v>80</v>
      </c>
      <c r="F5" s="50"/>
    </row>
    <row r="6" spans="1:9" ht="15" customHeight="1" thickBot="1" x14ac:dyDescent="0.4">
      <c r="A6" s="35"/>
      <c r="B6" s="33"/>
      <c r="C6" s="45"/>
      <c r="D6" s="34"/>
      <c r="E6" s="272"/>
      <c r="F6" s="50"/>
    </row>
    <row r="7" spans="1:9" ht="15" customHeight="1" x14ac:dyDescent="0.35">
      <c r="A7" s="75" t="s">
        <v>1556</v>
      </c>
      <c r="B7" s="76">
        <v>470432</v>
      </c>
      <c r="C7" s="77" t="s">
        <v>1587</v>
      </c>
      <c r="D7" s="92">
        <v>1</v>
      </c>
      <c r="E7" s="273">
        <v>210</v>
      </c>
      <c r="F7" s="50"/>
    </row>
    <row r="8" spans="1:9" s="53" customFormat="1" ht="15" customHeight="1" x14ac:dyDescent="0.35">
      <c r="A8" s="48" t="s">
        <v>1557</v>
      </c>
      <c r="B8" s="73">
        <v>450192</v>
      </c>
      <c r="C8" s="63" t="s">
        <v>797</v>
      </c>
      <c r="D8" s="13">
        <v>1</v>
      </c>
      <c r="E8" s="274">
        <v>80</v>
      </c>
      <c r="F8" s="50"/>
      <c r="G8" s="1"/>
      <c r="H8" s="2"/>
      <c r="I8" s="242"/>
    </row>
    <row r="9" spans="1:9" ht="15" customHeight="1" x14ac:dyDescent="0.35">
      <c r="A9" s="48">
        <v>14</v>
      </c>
      <c r="B9" s="73">
        <v>310750</v>
      </c>
      <c r="C9" s="63" t="s">
        <v>333</v>
      </c>
      <c r="D9" s="13">
        <v>1</v>
      </c>
      <c r="E9" s="274">
        <v>28</v>
      </c>
      <c r="F9" s="50"/>
    </row>
    <row r="10" spans="1:9" ht="15" customHeight="1" x14ac:dyDescent="0.35">
      <c r="A10" s="48">
        <v>15</v>
      </c>
      <c r="B10" s="73">
        <v>130801</v>
      </c>
      <c r="C10" s="63" t="s">
        <v>111</v>
      </c>
      <c r="D10" s="13">
        <v>15</v>
      </c>
      <c r="E10" s="274">
        <v>1.2000000000000002</v>
      </c>
      <c r="F10" s="50"/>
    </row>
    <row r="11" spans="1:9" ht="15" customHeight="1" x14ac:dyDescent="0.35">
      <c r="A11" s="48" t="s">
        <v>1558</v>
      </c>
      <c r="B11" s="73">
        <v>393013</v>
      </c>
      <c r="C11" s="63" t="s">
        <v>840</v>
      </c>
      <c r="D11" s="13">
        <v>1</v>
      </c>
      <c r="E11" s="274">
        <v>110</v>
      </c>
      <c r="F11" s="50"/>
    </row>
    <row r="12" spans="1:9" ht="15" customHeight="1" x14ac:dyDescent="0.35">
      <c r="A12" s="48">
        <v>22</v>
      </c>
      <c r="B12" s="73">
        <v>310760</v>
      </c>
      <c r="C12" s="63" t="s">
        <v>334</v>
      </c>
      <c r="D12" s="13">
        <v>1</v>
      </c>
      <c r="E12" s="274">
        <v>16</v>
      </c>
      <c r="F12" s="50"/>
    </row>
    <row r="13" spans="1:9" ht="15" customHeight="1" x14ac:dyDescent="0.35">
      <c r="A13" s="48">
        <v>23</v>
      </c>
      <c r="B13" s="73">
        <v>331590</v>
      </c>
      <c r="C13" s="63" t="s">
        <v>441</v>
      </c>
      <c r="D13" s="13">
        <v>15</v>
      </c>
      <c r="E13" s="274">
        <v>1.2000000000000002</v>
      </c>
      <c r="F13" s="50"/>
    </row>
    <row r="14" spans="1:9" ht="15" customHeight="1" x14ac:dyDescent="0.35">
      <c r="A14" s="48">
        <v>24</v>
      </c>
      <c r="B14" s="73">
        <v>131501</v>
      </c>
      <c r="C14" s="63" t="s">
        <v>144</v>
      </c>
      <c r="D14" s="13">
        <v>30</v>
      </c>
      <c r="E14" s="274">
        <v>0.60000000000000009</v>
      </c>
      <c r="F14" s="50"/>
    </row>
    <row r="15" spans="1:9" ht="15" customHeight="1" x14ac:dyDescent="0.35">
      <c r="A15" s="48">
        <v>25</v>
      </c>
      <c r="B15" s="73">
        <v>131255</v>
      </c>
      <c r="C15" s="63" t="s">
        <v>134</v>
      </c>
      <c r="D15" s="13">
        <v>30</v>
      </c>
      <c r="E15" s="274">
        <v>0.60000000000000009</v>
      </c>
      <c r="F15" s="50"/>
    </row>
    <row r="16" spans="1:9" ht="15" customHeight="1" thickBot="1" x14ac:dyDescent="0.4">
      <c r="A16" s="49">
        <v>53</v>
      </c>
      <c r="B16" s="74">
        <v>184086</v>
      </c>
      <c r="C16" s="69" t="s">
        <v>310</v>
      </c>
      <c r="D16" s="14">
        <v>3</v>
      </c>
      <c r="E16" s="275">
        <v>6</v>
      </c>
      <c r="F16" s="50"/>
    </row>
    <row r="17" spans="1:6" ht="15" customHeight="1" thickBot="1" x14ac:dyDescent="0.4">
      <c r="A17" s="80">
        <v>98</v>
      </c>
      <c r="B17" s="81">
        <v>460010</v>
      </c>
      <c r="C17" s="82" t="s">
        <v>659</v>
      </c>
      <c r="D17" s="24">
        <v>1</v>
      </c>
      <c r="E17" s="271">
        <v>80</v>
      </c>
      <c r="F17" s="50"/>
    </row>
    <row r="18" spans="1:6" ht="15" customHeight="1" thickBot="1" x14ac:dyDescent="0.4">
      <c r="A18" s="80" t="s">
        <v>1559</v>
      </c>
      <c r="B18" s="81">
        <v>440180</v>
      </c>
      <c r="C18" s="82" t="s">
        <v>1261</v>
      </c>
      <c r="D18" s="24">
        <v>1</v>
      </c>
      <c r="E18" s="271">
        <v>40</v>
      </c>
      <c r="F18" s="50"/>
    </row>
    <row r="19" spans="1:6" ht="15" customHeight="1" thickBot="1" x14ac:dyDescent="0.4">
      <c r="A19" s="86" t="s">
        <v>1560</v>
      </c>
      <c r="B19" s="86">
        <v>440181</v>
      </c>
      <c r="C19" s="82" t="s">
        <v>1230</v>
      </c>
      <c r="D19" s="24">
        <v>1</v>
      </c>
      <c r="E19" s="271">
        <v>40</v>
      </c>
      <c r="F19" s="50"/>
    </row>
    <row r="20" spans="1:6" ht="15" customHeight="1" thickBot="1" x14ac:dyDescent="0.4">
      <c r="A20" s="86" t="s">
        <v>1561</v>
      </c>
      <c r="B20" s="87">
        <v>470440</v>
      </c>
      <c r="C20" s="88" t="s">
        <v>1589</v>
      </c>
      <c r="D20" s="27">
        <v>1</v>
      </c>
      <c r="E20" s="276">
        <v>190</v>
      </c>
      <c r="F20" s="50"/>
    </row>
    <row r="21" spans="1:6" ht="15" customHeight="1" thickBot="1" x14ac:dyDescent="0.4">
      <c r="A21" s="86" t="s">
        <v>1562</v>
      </c>
      <c r="B21" s="87">
        <v>470443</v>
      </c>
      <c r="C21" s="88" t="s">
        <v>1021</v>
      </c>
      <c r="D21" s="27">
        <v>1</v>
      </c>
      <c r="E21" s="276">
        <v>200</v>
      </c>
      <c r="F21" s="50"/>
    </row>
    <row r="22" spans="1:6" ht="15" customHeight="1" thickBot="1" x14ac:dyDescent="0.4">
      <c r="A22" s="86" t="s">
        <v>1563</v>
      </c>
      <c r="B22" s="86">
        <v>470444</v>
      </c>
      <c r="C22" s="88" t="s">
        <v>1583</v>
      </c>
      <c r="D22" s="27">
        <v>1</v>
      </c>
      <c r="E22" s="276">
        <v>220</v>
      </c>
      <c r="F22" s="50"/>
    </row>
    <row r="23" spans="1:6" ht="15" customHeight="1" thickBot="1" x14ac:dyDescent="0.4">
      <c r="A23" s="86" t="s">
        <v>1412</v>
      </c>
      <c r="B23" s="87">
        <v>440185</v>
      </c>
      <c r="C23" s="88" t="s">
        <v>1260</v>
      </c>
      <c r="D23" s="24">
        <v>1</v>
      </c>
      <c r="E23" s="271">
        <v>60</v>
      </c>
      <c r="F23" s="50"/>
    </row>
    <row r="24" spans="1:6" ht="15" customHeight="1" thickBot="1" x14ac:dyDescent="0.4">
      <c r="A24" s="86" t="s">
        <v>1413</v>
      </c>
      <c r="B24" s="87">
        <v>440186</v>
      </c>
      <c r="C24" s="88" t="s">
        <v>1229</v>
      </c>
      <c r="D24" s="27">
        <v>1</v>
      </c>
      <c r="E24" s="276">
        <v>60</v>
      </c>
      <c r="F24" s="50"/>
    </row>
    <row r="25" spans="1:6" ht="15" customHeight="1" thickBot="1" x14ac:dyDescent="0.4">
      <c r="A25" s="35"/>
      <c r="B25" s="33"/>
      <c r="C25" s="45"/>
      <c r="D25" s="34"/>
      <c r="E25" s="272"/>
      <c r="F25" s="50"/>
    </row>
    <row r="26" spans="1:6" ht="15" customHeight="1" x14ac:dyDescent="0.35">
      <c r="A26" s="64" t="s">
        <v>1564</v>
      </c>
      <c r="B26" s="89">
        <v>310980</v>
      </c>
      <c r="C26" s="65" t="s">
        <v>1232</v>
      </c>
      <c r="D26" s="25">
        <v>1</v>
      </c>
      <c r="E26" s="277">
        <v>80</v>
      </c>
      <c r="F26" s="50"/>
    </row>
    <row r="27" spans="1:6" ht="15" customHeight="1" x14ac:dyDescent="0.35">
      <c r="A27" s="64" t="s">
        <v>1565</v>
      </c>
      <c r="B27" s="64">
        <v>310982</v>
      </c>
      <c r="C27" s="65" t="s">
        <v>1231</v>
      </c>
      <c r="D27" s="13">
        <v>1</v>
      </c>
      <c r="E27" s="274">
        <v>100</v>
      </c>
      <c r="F27" s="50"/>
    </row>
    <row r="28" spans="1:6" ht="15" customHeight="1" x14ac:dyDescent="0.35">
      <c r="A28" s="64" t="s">
        <v>1566</v>
      </c>
      <c r="B28" s="64">
        <v>310981</v>
      </c>
      <c r="C28" s="65" t="s">
        <v>1239</v>
      </c>
      <c r="D28" s="13">
        <v>1</v>
      </c>
      <c r="E28" s="274">
        <v>100</v>
      </c>
      <c r="F28" s="50"/>
    </row>
    <row r="29" spans="1:6" ht="15" customHeight="1" x14ac:dyDescent="0.35">
      <c r="A29" s="48">
        <v>10</v>
      </c>
      <c r="B29" s="73">
        <v>130905</v>
      </c>
      <c r="C29" s="63" t="s">
        <v>113</v>
      </c>
      <c r="D29" s="13">
        <v>30</v>
      </c>
      <c r="E29" s="274">
        <v>0.60000000000000009</v>
      </c>
      <c r="F29" s="50"/>
    </row>
    <row r="30" spans="1:6" ht="15" customHeight="1" x14ac:dyDescent="0.35">
      <c r="A30" s="48">
        <v>11</v>
      </c>
      <c r="B30" s="73">
        <v>340820</v>
      </c>
      <c r="C30" s="63" t="s">
        <v>474</v>
      </c>
      <c r="D30" s="13">
        <v>3</v>
      </c>
      <c r="E30" s="274">
        <v>7</v>
      </c>
      <c r="F30" s="50"/>
    </row>
    <row r="31" spans="1:6" ht="15" customHeight="1" x14ac:dyDescent="0.35">
      <c r="A31" s="48" t="s">
        <v>1567</v>
      </c>
      <c r="B31" s="73">
        <v>332540</v>
      </c>
      <c r="C31" s="63" t="s">
        <v>869</v>
      </c>
      <c r="D31" s="13">
        <v>2</v>
      </c>
      <c r="E31" s="274">
        <v>12</v>
      </c>
      <c r="F31" s="50"/>
    </row>
    <row r="32" spans="1:6" ht="15" customHeight="1" x14ac:dyDescent="0.35">
      <c r="A32" s="48">
        <v>26</v>
      </c>
      <c r="B32" s="73">
        <v>340760</v>
      </c>
      <c r="C32" s="63" t="s">
        <v>23</v>
      </c>
      <c r="D32" s="13">
        <v>5</v>
      </c>
      <c r="E32" s="274">
        <v>3.5</v>
      </c>
      <c r="F32" s="50"/>
    </row>
    <row r="33" spans="1:6" ht="15" customHeight="1" x14ac:dyDescent="0.35">
      <c r="A33" s="48">
        <v>27</v>
      </c>
      <c r="B33" s="73" t="s">
        <v>1290</v>
      </c>
      <c r="C33" s="63" t="s">
        <v>1291</v>
      </c>
      <c r="D33" s="13">
        <v>1</v>
      </c>
      <c r="E33" s="274">
        <v>35</v>
      </c>
      <c r="F33" s="50"/>
    </row>
    <row r="34" spans="1:6" ht="15" customHeight="1" x14ac:dyDescent="0.35">
      <c r="A34" s="48">
        <v>28</v>
      </c>
      <c r="B34" s="48">
        <v>380092</v>
      </c>
      <c r="C34" s="63" t="s">
        <v>1286</v>
      </c>
      <c r="D34" s="13">
        <v>10</v>
      </c>
      <c r="E34" s="274">
        <v>1.6</v>
      </c>
      <c r="F34" s="50"/>
    </row>
    <row r="35" spans="1:6" ht="15" customHeight="1" x14ac:dyDescent="0.35">
      <c r="A35" s="48">
        <v>29</v>
      </c>
      <c r="B35" s="48">
        <v>381660</v>
      </c>
      <c r="C35" s="63" t="s">
        <v>1292</v>
      </c>
      <c r="D35" s="13">
        <v>1</v>
      </c>
      <c r="E35" s="274">
        <v>16</v>
      </c>
      <c r="F35" s="50"/>
    </row>
    <row r="36" spans="1:6" ht="15" customHeight="1" x14ac:dyDescent="0.35">
      <c r="A36" s="48">
        <v>30</v>
      </c>
      <c r="B36" s="48">
        <v>134514</v>
      </c>
      <c r="C36" s="63" t="s">
        <v>907</v>
      </c>
      <c r="D36" s="13">
        <v>30</v>
      </c>
      <c r="E36" s="274">
        <v>0.60000000000000009</v>
      </c>
      <c r="F36" s="50"/>
    </row>
    <row r="37" spans="1:6" ht="15" customHeight="1" x14ac:dyDescent="0.35">
      <c r="A37" s="48">
        <v>32</v>
      </c>
      <c r="B37" s="73">
        <v>134507</v>
      </c>
      <c r="C37" s="63" t="s">
        <v>24</v>
      </c>
      <c r="D37" s="13">
        <v>30</v>
      </c>
      <c r="E37" s="274">
        <v>0.60000000000000009</v>
      </c>
      <c r="F37" s="50"/>
    </row>
    <row r="38" spans="1:6" ht="15" customHeight="1" x14ac:dyDescent="0.35">
      <c r="A38" s="48">
        <v>33</v>
      </c>
      <c r="B38" s="73">
        <v>134504</v>
      </c>
      <c r="C38" s="63" t="s">
        <v>241</v>
      </c>
      <c r="D38" s="13">
        <v>30</v>
      </c>
      <c r="E38" s="274">
        <v>0.60000000000000009</v>
      </c>
      <c r="F38" s="50"/>
    </row>
    <row r="39" spans="1:6" ht="15" customHeight="1" x14ac:dyDescent="0.35">
      <c r="A39" s="48">
        <v>34</v>
      </c>
      <c r="B39" s="73">
        <v>340010</v>
      </c>
      <c r="C39" s="63" t="s">
        <v>462</v>
      </c>
      <c r="D39" s="13">
        <v>4</v>
      </c>
      <c r="E39" s="274">
        <v>5</v>
      </c>
      <c r="F39" s="50"/>
    </row>
    <row r="40" spans="1:6" ht="15" customHeight="1" x14ac:dyDescent="0.35">
      <c r="A40" s="48" t="s">
        <v>1548</v>
      </c>
      <c r="B40" s="73">
        <v>372000</v>
      </c>
      <c r="C40" s="63" t="s">
        <v>500</v>
      </c>
      <c r="D40" s="13">
        <v>1</v>
      </c>
      <c r="E40" s="274">
        <v>60</v>
      </c>
      <c r="F40" s="50"/>
    </row>
    <row r="41" spans="1:6" ht="15" customHeight="1" x14ac:dyDescent="0.35">
      <c r="A41" s="48" t="s">
        <v>1549</v>
      </c>
      <c r="B41" s="48">
        <v>372002</v>
      </c>
      <c r="C41" s="63" t="s">
        <v>1574</v>
      </c>
      <c r="D41" s="13">
        <v>1</v>
      </c>
      <c r="E41" s="274">
        <v>70</v>
      </c>
      <c r="F41" s="50"/>
    </row>
    <row r="42" spans="1:6" ht="15" customHeight="1" x14ac:dyDescent="0.35">
      <c r="A42" s="48" t="s">
        <v>1550</v>
      </c>
      <c r="B42" s="73">
        <v>310971</v>
      </c>
      <c r="C42" s="63" t="s">
        <v>1233</v>
      </c>
      <c r="D42" s="13">
        <v>1</v>
      </c>
      <c r="E42" s="274">
        <v>90</v>
      </c>
      <c r="F42" s="50"/>
    </row>
    <row r="43" spans="1:6" ht="15" customHeight="1" x14ac:dyDescent="0.35">
      <c r="A43" s="48" t="s">
        <v>1551</v>
      </c>
      <c r="B43" s="48">
        <v>310976</v>
      </c>
      <c r="C43" s="63" t="s">
        <v>1234</v>
      </c>
      <c r="D43" s="13">
        <v>1</v>
      </c>
      <c r="E43" s="274">
        <v>100</v>
      </c>
      <c r="F43" s="50"/>
    </row>
    <row r="44" spans="1:6" ht="15" customHeight="1" x14ac:dyDescent="0.35">
      <c r="A44" s="48" t="s">
        <v>1552</v>
      </c>
      <c r="B44" s="48">
        <v>310977</v>
      </c>
      <c r="C44" s="63" t="s">
        <v>1238</v>
      </c>
      <c r="D44" s="13">
        <v>1</v>
      </c>
      <c r="E44" s="274">
        <v>120</v>
      </c>
      <c r="F44" s="50"/>
    </row>
    <row r="45" spans="1:6" ht="15" customHeight="1" x14ac:dyDescent="0.35">
      <c r="A45" s="48">
        <v>47</v>
      </c>
      <c r="B45" s="73">
        <v>134103</v>
      </c>
      <c r="C45" s="63" t="s">
        <v>218</v>
      </c>
      <c r="D45" s="13">
        <v>30</v>
      </c>
      <c r="E45" s="274">
        <v>0.60000000000000009</v>
      </c>
      <c r="F45" s="50"/>
    </row>
    <row r="46" spans="1:6" ht="15" customHeight="1" x14ac:dyDescent="0.35">
      <c r="A46" s="48">
        <v>48</v>
      </c>
      <c r="B46" s="73">
        <v>131710</v>
      </c>
      <c r="C46" s="63" t="s">
        <v>28</v>
      </c>
      <c r="D46" s="13">
        <v>30</v>
      </c>
      <c r="E46" s="274">
        <v>0.60000000000000009</v>
      </c>
      <c r="F46" s="50"/>
    </row>
    <row r="47" spans="1:6" ht="15" customHeight="1" x14ac:dyDescent="0.35">
      <c r="A47" s="48" t="s">
        <v>1568</v>
      </c>
      <c r="B47" s="73">
        <v>322380</v>
      </c>
      <c r="C47" s="63" t="s">
        <v>1590</v>
      </c>
      <c r="D47" s="13">
        <v>5</v>
      </c>
      <c r="E47" s="274">
        <v>3.5</v>
      </c>
      <c r="F47" s="50"/>
    </row>
    <row r="48" spans="1:6" ht="15" customHeight="1" x14ac:dyDescent="0.35">
      <c r="A48" s="48" t="s">
        <v>1569</v>
      </c>
      <c r="B48" s="48">
        <v>322381</v>
      </c>
      <c r="C48" s="63" t="s">
        <v>1591</v>
      </c>
      <c r="D48" s="13">
        <v>3</v>
      </c>
      <c r="E48" s="274">
        <v>6</v>
      </c>
      <c r="F48" s="50"/>
    </row>
    <row r="49" spans="1:6" ht="15" customHeight="1" x14ac:dyDescent="0.35">
      <c r="A49" s="48">
        <v>50</v>
      </c>
      <c r="B49" s="73">
        <v>134212</v>
      </c>
      <c r="C49" s="63" t="s">
        <v>224</v>
      </c>
      <c r="D49" s="13">
        <v>30</v>
      </c>
      <c r="E49" s="274">
        <v>0.60000000000000009</v>
      </c>
      <c r="F49" s="50"/>
    </row>
    <row r="50" spans="1:6" ht="15" customHeight="1" x14ac:dyDescent="0.35">
      <c r="A50" s="48" t="s">
        <v>1570</v>
      </c>
      <c r="B50" s="73">
        <v>321440</v>
      </c>
      <c r="C50" s="63" t="s">
        <v>1592</v>
      </c>
      <c r="D50" s="13">
        <v>2</v>
      </c>
      <c r="E50" s="274">
        <v>9</v>
      </c>
      <c r="F50" s="50"/>
    </row>
    <row r="51" spans="1:6" ht="15" customHeight="1" x14ac:dyDescent="0.35">
      <c r="A51" s="48" t="s">
        <v>1571</v>
      </c>
      <c r="B51" s="48">
        <v>321441</v>
      </c>
      <c r="C51" s="63" t="s">
        <v>1593</v>
      </c>
      <c r="D51" s="13">
        <v>2</v>
      </c>
      <c r="E51" s="274">
        <v>14</v>
      </c>
      <c r="F51" s="50"/>
    </row>
    <row r="52" spans="1:6" ht="15" customHeight="1" x14ac:dyDescent="0.35">
      <c r="A52" s="48">
        <v>52</v>
      </c>
      <c r="B52" s="73">
        <v>134202</v>
      </c>
      <c r="C52" s="63" t="s">
        <v>221</v>
      </c>
      <c r="D52" s="13">
        <v>30</v>
      </c>
      <c r="E52" s="274">
        <v>0.60000000000000009</v>
      </c>
      <c r="F52" s="50"/>
    </row>
    <row r="53" spans="1:6" ht="15" customHeight="1" x14ac:dyDescent="0.35">
      <c r="A53" s="48">
        <v>54</v>
      </c>
      <c r="B53" s="73">
        <v>134701</v>
      </c>
      <c r="C53" s="63" t="s">
        <v>249</v>
      </c>
      <c r="D53" s="13">
        <v>30</v>
      </c>
      <c r="E53" s="274">
        <v>0.60000000000000009</v>
      </c>
      <c r="F53" s="50"/>
    </row>
    <row r="54" spans="1:6" ht="15" customHeight="1" x14ac:dyDescent="0.35">
      <c r="A54" s="48">
        <v>55</v>
      </c>
      <c r="B54" s="73">
        <v>370281</v>
      </c>
      <c r="C54" s="63" t="s">
        <v>870</v>
      </c>
      <c r="D54" s="13">
        <v>5</v>
      </c>
      <c r="E54" s="274">
        <v>3.5</v>
      </c>
      <c r="F54" s="50"/>
    </row>
    <row r="55" spans="1:6" ht="15" customHeight="1" x14ac:dyDescent="0.35">
      <c r="A55" s="48">
        <v>56</v>
      </c>
      <c r="B55" s="73">
        <v>332530</v>
      </c>
      <c r="C55" s="63" t="s">
        <v>459</v>
      </c>
      <c r="D55" s="13">
        <v>1</v>
      </c>
      <c r="E55" s="274">
        <v>28</v>
      </c>
      <c r="F55" s="50"/>
    </row>
    <row r="56" spans="1:6" ht="15" customHeight="1" x14ac:dyDescent="0.35">
      <c r="A56" s="48">
        <v>57</v>
      </c>
      <c r="B56" s="73">
        <v>156009</v>
      </c>
      <c r="C56" s="63" t="s">
        <v>260</v>
      </c>
      <c r="D56" s="13">
        <v>15</v>
      </c>
      <c r="E56" s="274">
        <v>1.2000000000000002</v>
      </c>
      <c r="F56" s="50"/>
    </row>
    <row r="57" spans="1:6" ht="15" customHeight="1" x14ac:dyDescent="0.35">
      <c r="A57" s="48" t="s">
        <v>1488</v>
      </c>
      <c r="B57" s="73">
        <v>328210</v>
      </c>
      <c r="C57" s="63" t="s">
        <v>1262</v>
      </c>
      <c r="D57" s="13">
        <v>3</v>
      </c>
      <c r="E57" s="274">
        <v>6</v>
      </c>
      <c r="F57" s="50"/>
    </row>
    <row r="58" spans="1:6" ht="15" customHeight="1" x14ac:dyDescent="0.35">
      <c r="A58" s="48" t="s">
        <v>1489</v>
      </c>
      <c r="B58" s="48">
        <v>328211</v>
      </c>
      <c r="C58" s="63" t="s">
        <v>1237</v>
      </c>
      <c r="D58" s="13">
        <v>3</v>
      </c>
      <c r="E58" s="274">
        <v>6</v>
      </c>
      <c r="F58" s="50"/>
    </row>
    <row r="59" spans="1:6" ht="15" customHeight="1" x14ac:dyDescent="0.35">
      <c r="A59" s="48">
        <v>59</v>
      </c>
      <c r="B59" s="73">
        <v>134503</v>
      </c>
      <c r="C59" s="63" t="s">
        <v>3</v>
      </c>
      <c r="D59" s="13">
        <v>30</v>
      </c>
      <c r="E59" s="274">
        <v>0.60000000000000009</v>
      </c>
      <c r="F59" s="50"/>
    </row>
    <row r="60" spans="1:6" ht="15" customHeight="1" x14ac:dyDescent="0.35">
      <c r="A60" s="48">
        <v>60</v>
      </c>
      <c r="B60" s="73">
        <v>350750</v>
      </c>
      <c r="C60" s="63" t="s">
        <v>871</v>
      </c>
      <c r="D60" s="13">
        <v>10</v>
      </c>
      <c r="E60" s="274">
        <v>2.6</v>
      </c>
      <c r="F60" s="50"/>
    </row>
    <row r="61" spans="1:6" ht="15" customHeight="1" x14ac:dyDescent="0.35">
      <c r="A61" s="48">
        <v>61</v>
      </c>
      <c r="B61" s="73">
        <v>134301</v>
      </c>
      <c r="C61" s="63" t="s">
        <v>234</v>
      </c>
      <c r="D61" s="13">
        <v>30</v>
      </c>
      <c r="E61" s="274">
        <v>0.60000000000000009</v>
      </c>
      <c r="F61" s="50"/>
    </row>
    <row r="62" spans="1:6" ht="15" customHeight="1" x14ac:dyDescent="0.35">
      <c r="A62" s="48">
        <v>73</v>
      </c>
      <c r="B62" s="73">
        <v>330000</v>
      </c>
      <c r="C62" s="63" t="s">
        <v>429</v>
      </c>
      <c r="D62" s="13">
        <v>10</v>
      </c>
      <c r="E62" s="274">
        <v>2.2000000000000002</v>
      </c>
      <c r="F62" s="50"/>
    </row>
    <row r="63" spans="1:6" ht="15" customHeight="1" x14ac:dyDescent="0.35">
      <c r="A63" s="48">
        <v>74</v>
      </c>
      <c r="B63" s="73">
        <v>131711</v>
      </c>
      <c r="C63" s="63" t="s">
        <v>156</v>
      </c>
      <c r="D63" s="13">
        <v>4</v>
      </c>
      <c r="E63" s="274">
        <v>4.5</v>
      </c>
      <c r="F63" s="50"/>
    </row>
    <row r="64" spans="1:6" ht="15" customHeight="1" x14ac:dyDescent="0.35">
      <c r="A64" s="48">
        <v>75</v>
      </c>
      <c r="B64" s="73">
        <v>131203</v>
      </c>
      <c r="C64" s="63" t="s">
        <v>128</v>
      </c>
      <c r="D64" s="13">
        <v>10</v>
      </c>
      <c r="E64" s="274">
        <v>2.2000000000000002</v>
      </c>
      <c r="F64" s="50"/>
    </row>
    <row r="65" spans="1:6" ht="15" customHeight="1" x14ac:dyDescent="0.35">
      <c r="A65" s="48">
        <v>76</v>
      </c>
      <c r="B65" s="73">
        <v>396900</v>
      </c>
      <c r="C65" s="63" t="s">
        <v>596</v>
      </c>
      <c r="D65" s="13">
        <v>3</v>
      </c>
      <c r="E65" s="274">
        <v>6</v>
      </c>
      <c r="F65" s="50"/>
    </row>
    <row r="66" spans="1:6" ht="15" customHeight="1" x14ac:dyDescent="0.35">
      <c r="A66" s="48">
        <v>77</v>
      </c>
      <c r="B66" s="73">
        <v>397130</v>
      </c>
      <c r="C66" s="63" t="s">
        <v>604</v>
      </c>
      <c r="D66" s="13">
        <v>5</v>
      </c>
      <c r="E66" s="274">
        <v>3.5</v>
      </c>
      <c r="F66" s="50"/>
    </row>
    <row r="67" spans="1:6" ht="15" customHeight="1" x14ac:dyDescent="0.35">
      <c r="A67" s="48" t="s">
        <v>1546</v>
      </c>
      <c r="B67" s="73">
        <v>382480</v>
      </c>
      <c r="C67" s="63" t="s">
        <v>1575</v>
      </c>
      <c r="D67" s="13">
        <v>1</v>
      </c>
      <c r="E67" s="274">
        <v>28</v>
      </c>
      <c r="F67" s="50"/>
    </row>
    <row r="68" spans="1:6" ht="15" customHeight="1" x14ac:dyDescent="0.35">
      <c r="A68" s="48" t="s">
        <v>1547</v>
      </c>
      <c r="B68" s="48">
        <v>383240</v>
      </c>
      <c r="C68" s="63" t="s">
        <v>1576</v>
      </c>
      <c r="D68" s="13">
        <v>1</v>
      </c>
      <c r="E68" s="274">
        <v>35</v>
      </c>
      <c r="F68" s="50"/>
    </row>
    <row r="69" spans="1:6" ht="15" customHeight="1" x14ac:dyDescent="0.35">
      <c r="A69" s="48">
        <v>79</v>
      </c>
      <c r="B69" s="73">
        <v>382490</v>
      </c>
      <c r="C69" s="63" t="s">
        <v>1577</v>
      </c>
      <c r="D69" s="13">
        <v>1</v>
      </c>
      <c r="E69" s="274">
        <v>22</v>
      </c>
      <c r="F69" s="50"/>
    </row>
    <row r="70" spans="1:6" ht="15" customHeight="1" x14ac:dyDescent="0.35">
      <c r="A70" s="48">
        <v>80</v>
      </c>
      <c r="B70" s="73">
        <v>382510</v>
      </c>
      <c r="C70" s="63" t="s">
        <v>1578</v>
      </c>
      <c r="D70" s="13">
        <v>2</v>
      </c>
      <c r="E70" s="274">
        <v>12</v>
      </c>
      <c r="F70" s="50"/>
    </row>
    <row r="71" spans="1:6" ht="15" customHeight="1" x14ac:dyDescent="0.35">
      <c r="A71" s="48">
        <v>81</v>
      </c>
      <c r="B71" s="73">
        <v>430002</v>
      </c>
      <c r="C71" s="63" t="s">
        <v>619</v>
      </c>
      <c r="D71" s="13">
        <v>1</v>
      </c>
      <c r="E71" s="274">
        <v>50</v>
      </c>
      <c r="F71" s="50"/>
    </row>
    <row r="72" spans="1:6" ht="15" customHeight="1" x14ac:dyDescent="0.35">
      <c r="A72" s="48">
        <v>82</v>
      </c>
      <c r="B72" s="73">
        <v>430740</v>
      </c>
      <c r="C72" s="63" t="s">
        <v>636</v>
      </c>
      <c r="D72" s="13">
        <v>1</v>
      </c>
      <c r="E72" s="274">
        <v>28</v>
      </c>
      <c r="F72" s="50"/>
    </row>
    <row r="73" spans="1:6" ht="15" customHeight="1" x14ac:dyDescent="0.35">
      <c r="A73" s="73" t="s">
        <v>1572</v>
      </c>
      <c r="B73" s="73">
        <v>162021</v>
      </c>
      <c r="C73" s="63" t="s">
        <v>284</v>
      </c>
      <c r="D73" s="13">
        <v>1</v>
      </c>
      <c r="E73" s="274">
        <v>22</v>
      </c>
      <c r="F73" s="50"/>
    </row>
    <row r="74" spans="1:6" ht="15" customHeight="1" x14ac:dyDescent="0.35">
      <c r="A74" s="73">
        <v>84</v>
      </c>
      <c r="B74" s="73">
        <v>333120</v>
      </c>
      <c r="C74" s="198" t="s">
        <v>1579</v>
      </c>
      <c r="D74" s="13">
        <v>15</v>
      </c>
      <c r="E74" s="274">
        <v>1.4000000000000001</v>
      </c>
      <c r="F74" s="50"/>
    </row>
    <row r="75" spans="1:6" ht="15" customHeight="1" x14ac:dyDescent="0.35">
      <c r="A75" s="73">
        <v>85</v>
      </c>
      <c r="B75" s="73">
        <v>131402</v>
      </c>
      <c r="C75" s="198" t="s">
        <v>138</v>
      </c>
      <c r="D75" s="13">
        <v>30</v>
      </c>
      <c r="E75" s="274">
        <v>0.60000000000000009</v>
      </c>
      <c r="F75" s="50"/>
    </row>
    <row r="76" spans="1:6" ht="15" customHeight="1" x14ac:dyDescent="0.35">
      <c r="A76" s="73">
        <v>86</v>
      </c>
      <c r="B76" s="73">
        <v>131603</v>
      </c>
      <c r="C76" s="198" t="s">
        <v>916</v>
      </c>
      <c r="D76" s="13">
        <v>30</v>
      </c>
      <c r="E76" s="274">
        <v>0.60000000000000009</v>
      </c>
      <c r="F76" s="50"/>
    </row>
    <row r="77" spans="1:6" ht="15" customHeight="1" x14ac:dyDescent="0.35">
      <c r="A77" s="73">
        <v>87</v>
      </c>
      <c r="B77" s="73">
        <v>132244</v>
      </c>
      <c r="C77" s="198" t="s">
        <v>1580</v>
      </c>
      <c r="D77" s="13">
        <v>4</v>
      </c>
      <c r="E77" s="274">
        <v>4</v>
      </c>
      <c r="F77" s="50"/>
    </row>
    <row r="78" spans="1:6" ht="15" customHeight="1" x14ac:dyDescent="0.35">
      <c r="A78" s="48">
        <v>102</v>
      </c>
      <c r="B78" s="73">
        <v>171503</v>
      </c>
      <c r="C78" s="198" t="s">
        <v>1581</v>
      </c>
      <c r="D78" s="13">
        <v>1</v>
      </c>
      <c r="E78" s="274">
        <v>35</v>
      </c>
      <c r="F78" s="50"/>
    </row>
    <row r="79" spans="1:6" ht="15" customHeight="1" thickBot="1" x14ac:dyDescent="0.4">
      <c r="A79" s="49">
        <v>103</v>
      </c>
      <c r="B79" s="74">
        <v>171504</v>
      </c>
      <c r="C79" s="199" t="s">
        <v>1582</v>
      </c>
      <c r="D79" s="14">
        <v>1</v>
      </c>
      <c r="E79" s="275">
        <v>70</v>
      </c>
      <c r="F79" s="50"/>
    </row>
    <row r="80" spans="1:6" x14ac:dyDescent="0.35">
      <c r="F80" s="50"/>
    </row>
    <row r="81" spans="2:6" x14ac:dyDescent="0.35">
      <c r="B81" s="1"/>
      <c r="F81" s="50"/>
    </row>
    <row r="82" spans="2:6" x14ac:dyDescent="0.35">
      <c r="B82" s="1"/>
      <c r="F82" s="50"/>
    </row>
    <row r="83" spans="2:6" x14ac:dyDescent="0.35">
      <c r="B83" s="1"/>
      <c r="F83" s="50"/>
    </row>
    <row r="84" spans="2:6" x14ac:dyDescent="0.35">
      <c r="B84" s="1"/>
      <c r="F84" s="50"/>
    </row>
    <row r="85" spans="2:6" x14ac:dyDescent="0.35">
      <c r="B85" s="1"/>
      <c r="F85" s="50"/>
    </row>
    <row r="86" spans="2:6" x14ac:dyDescent="0.35">
      <c r="F86" s="50"/>
    </row>
    <row r="87" spans="2:6" x14ac:dyDescent="0.35">
      <c r="F87" s="50"/>
    </row>
    <row r="88" spans="2:6" x14ac:dyDescent="0.35">
      <c r="F88" s="50"/>
    </row>
    <row r="89" spans="2:6" x14ac:dyDescent="0.35">
      <c r="F89" s="50"/>
    </row>
    <row r="90" spans="2:6" x14ac:dyDescent="0.35">
      <c r="F90" s="50"/>
    </row>
  </sheetData>
  <mergeCells count="1">
    <mergeCell ref="A1:D1"/>
  </mergeCells>
  <conditionalFormatting sqref="G1:H1048576">
    <cfRule type="containsText" dxfId="161" priority="2" operator="containsText" text="falso">
      <formula>NOT(ISERROR(SEARCH("falso",G1)))</formula>
    </cfRule>
  </conditionalFormatting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C000"/>
  </sheetPr>
  <dimension ref="A1:I181"/>
  <sheetViews>
    <sheetView workbookViewId="0">
      <selection activeCell="E2" sqref="E2:E53"/>
    </sheetView>
  </sheetViews>
  <sheetFormatPr defaultColWidth="8.81640625" defaultRowHeight="14.5" x14ac:dyDescent="0.35"/>
  <cols>
    <col min="1" max="2" width="8.7265625" style="53" customWidth="1"/>
    <col min="3" max="3" width="55.7265625" style="59" customWidth="1"/>
    <col min="4" max="4" width="10.7265625" style="53" customWidth="1"/>
    <col min="5" max="5" width="8.81640625" style="53"/>
    <col min="6" max="6" width="41" style="53" bestFit="1" customWidth="1"/>
    <col min="7" max="7" width="5" style="53" bestFit="1" customWidth="1"/>
    <col min="8" max="16384" width="8.81640625" style="53"/>
  </cols>
  <sheetData>
    <row r="1" spans="1:9" s="1" customFormat="1" ht="30" customHeight="1" thickBot="1" x14ac:dyDescent="0.4">
      <c r="A1" s="304" t="s">
        <v>817</v>
      </c>
      <c r="B1" s="304"/>
      <c r="C1" s="304"/>
      <c r="D1" s="304"/>
    </row>
    <row r="2" spans="1:9" s="4" customFormat="1" ht="30" customHeight="1" thickBot="1" x14ac:dyDescent="0.4">
      <c r="A2" s="66" t="s">
        <v>52</v>
      </c>
      <c r="B2" s="67" t="s">
        <v>53</v>
      </c>
      <c r="C2" s="68" t="s">
        <v>0</v>
      </c>
      <c r="D2" s="62" t="s">
        <v>844</v>
      </c>
      <c r="E2" s="270" t="s">
        <v>842</v>
      </c>
      <c r="H2" s="241"/>
      <c r="I2" s="243"/>
    </row>
    <row r="3" spans="1:9" ht="15" customHeight="1" thickBot="1" x14ac:dyDescent="0.4">
      <c r="A3" s="75">
        <v>88</v>
      </c>
      <c r="B3" s="76">
        <v>450020</v>
      </c>
      <c r="C3" s="77" t="s">
        <v>793</v>
      </c>
      <c r="D3" s="92">
        <v>1</v>
      </c>
      <c r="E3" s="273">
        <v>100</v>
      </c>
      <c r="F3" s="50"/>
      <c r="G3" s="1"/>
      <c r="H3" s="1"/>
      <c r="I3" s="208"/>
    </row>
    <row r="4" spans="1:9" ht="15" customHeight="1" thickBot="1" x14ac:dyDescent="0.4">
      <c r="A4" s="80">
        <v>89.1</v>
      </c>
      <c r="B4" s="81">
        <v>460040</v>
      </c>
      <c r="C4" s="82" t="s">
        <v>754</v>
      </c>
      <c r="D4" s="24">
        <v>1</v>
      </c>
      <c r="E4" s="271">
        <v>120</v>
      </c>
      <c r="F4" s="50"/>
      <c r="G4" s="1"/>
      <c r="H4" s="1"/>
      <c r="I4" s="208"/>
    </row>
    <row r="5" spans="1:9" ht="15" customHeight="1" thickBot="1" x14ac:dyDescent="0.4">
      <c r="A5" s="75">
        <v>89.2</v>
      </c>
      <c r="B5" s="76">
        <v>460041</v>
      </c>
      <c r="C5" s="77" t="s">
        <v>755</v>
      </c>
      <c r="D5" s="92">
        <v>1</v>
      </c>
      <c r="E5" s="273">
        <v>130</v>
      </c>
      <c r="F5" s="50"/>
      <c r="G5" s="1"/>
      <c r="H5" s="1"/>
      <c r="I5" s="208"/>
    </row>
    <row r="6" spans="1:9" ht="15" customHeight="1" thickBot="1" x14ac:dyDescent="0.4">
      <c r="A6" s="80">
        <v>90</v>
      </c>
      <c r="B6" s="81">
        <v>460022</v>
      </c>
      <c r="C6" s="82" t="s">
        <v>799</v>
      </c>
      <c r="D6" s="24">
        <v>1</v>
      </c>
      <c r="E6" s="271">
        <v>120</v>
      </c>
      <c r="F6" s="50"/>
      <c r="G6" s="1"/>
      <c r="H6" s="1"/>
      <c r="I6" s="208"/>
    </row>
    <row r="7" spans="1:9" ht="15" customHeight="1" thickBot="1" x14ac:dyDescent="0.4">
      <c r="A7" s="75">
        <v>91.1</v>
      </c>
      <c r="B7" s="76">
        <v>460092</v>
      </c>
      <c r="C7" s="77" t="s">
        <v>661</v>
      </c>
      <c r="D7" s="92">
        <v>2</v>
      </c>
      <c r="E7" s="273">
        <v>14</v>
      </c>
      <c r="F7" s="50"/>
      <c r="G7" s="1"/>
      <c r="H7" s="1"/>
      <c r="I7" s="208"/>
    </row>
    <row r="8" spans="1:9" ht="15" customHeight="1" thickBot="1" x14ac:dyDescent="0.4">
      <c r="A8" s="80">
        <v>91.2</v>
      </c>
      <c r="B8" s="81">
        <v>460093</v>
      </c>
      <c r="C8" s="82" t="s">
        <v>662</v>
      </c>
      <c r="D8" s="24">
        <v>1</v>
      </c>
      <c r="E8" s="271">
        <v>16</v>
      </c>
      <c r="F8" s="50"/>
      <c r="G8" s="1"/>
      <c r="H8" s="1"/>
      <c r="I8" s="208"/>
    </row>
    <row r="9" spans="1:9" ht="15" customHeight="1" thickBot="1" x14ac:dyDescent="0.4">
      <c r="A9" s="75">
        <v>92.1</v>
      </c>
      <c r="B9" s="76">
        <v>460050</v>
      </c>
      <c r="C9" s="77" t="s">
        <v>1318</v>
      </c>
      <c r="D9" s="92">
        <v>1</v>
      </c>
      <c r="E9" s="273">
        <v>250</v>
      </c>
      <c r="F9" s="50"/>
      <c r="G9" s="1"/>
      <c r="H9" s="1"/>
      <c r="I9" s="208"/>
    </row>
    <row r="10" spans="1:9" ht="15" customHeight="1" thickBot="1" x14ac:dyDescent="0.4">
      <c r="A10" s="80">
        <v>92.2</v>
      </c>
      <c r="B10" s="81">
        <v>460051</v>
      </c>
      <c r="C10" s="82" t="s">
        <v>1319</v>
      </c>
      <c r="D10" s="24">
        <v>1</v>
      </c>
      <c r="E10" s="271">
        <v>250</v>
      </c>
      <c r="F10" s="50"/>
      <c r="G10" s="1"/>
      <c r="H10" s="1"/>
      <c r="I10" s="208"/>
    </row>
    <row r="11" spans="1:9" s="55" customFormat="1" ht="15" customHeight="1" thickBot="1" x14ac:dyDescent="0.4">
      <c r="A11" s="75">
        <v>92.3</v>
      </c>
      <c r="B11" s="76">
        <v>460052</v>
      </c>
      <c r="C11" s="77" t="s">
        <v>1329</v>
      </c>
      <c r="D11" s="92">
        <v>1</v>
      </c>
      <c r="E11" s="273">
        <v>250</v>
      </c>
      <c r="F11" s="50"/>
      <c r="G11" s="1"/>
      <c r="H11" s="1"/>
      <c r="I11" s="208"/>
    </row>
    <row r="12" spans="1:9" s="55" customFormat="1" ht="15" customHeight="1" thickBot="1" x14ac:dyDescent="0.4">
      <c r="A12" s="80">
        <v>92.4</v>
      </c>
      <c r="B12" s="81">
        <v>460053</v>
      </c>
      <c r="C12" s="82" t="s">
        <v>1320</v>
      </c>
      <c r="D12" s="24">
        <v>1</v>
      </c>
      <c r="E12" s="271">
        <v>250</v>
      </c>
      <c r="F12" s="50"/>
      <c r="G12" s="1"/>
      <c r="H12" s="1"/>
      <c r="I12" s="208"/>
    </row>
    <row r="13" spans="1:9" s="55" customFormat="1" ht="15" customHeight="1" thickBot="1" x14ac:dyDescent="0.4">
      <c r="A13" s="75">
        <v>92.5</v>
      </c>
      <c r="B13" s="76">
        <v>460054</v>
      </c>
      <c r="C13" s="77" t="s">
        <v>1330</v>
      </c>
      <c r="D13" s="92">
        <v>1</v>
      </c>
      <c r="E13" s="273">
        <v>250</v>
      </c>
      <c r="F13" s="50"/>
      <c r="G13" s="1"/>
      <c r="H13" s="1"/>
      <c r="I13" s="208"/>
    </row>
    <row r="14" spans="1:9" s="55" customFormat="1" ht="15" customHeight="1" thickBot="1" x14ac:dyDescent="0.4">
      <c r="A14" s="80">
        <v>92.6</v>
      </c>
      <c r="B14" s="81">
        <v>460055</v>
      </c>
      <c r="C14" s="82" t="s">
        <v>1321</v>
      </c>
      <c r="D14" s="24">
        <v>1</v>
      </c>
      <c r="E14" s="271">
        <v>250</v>
      </c>
      <c r="F14" s="50"/>
      <c r="G14" s="1"/>
      <c r="H14" s="1"/>
      <c r="I14" s="208"/>
    </row>
    <row r="15" spans="1:9" s="55" customFormat="1" ht="15" customHeight="1" thickBot="1" x14ac:dyDescent="0.4">
      <c r="A15" s="75">
        <v>92.7</v>
      </c>
      <c r="B15" s="76">
        <v>460056</v>
      </c>
      <c r="C15" s="77" t="s">
        <v>1331</v>
      </c>
      <c r="D15" s="92">
        <v>1</v>
      </c>
      <c r="E15" s="273">
        <v>250</v>
      </c>
      <c r="F15" s="50"/>
      <c r="G15" s="1"/>
      <c r="H15" s="1"/>
      <c r="I15" s="208"/>
    </row>
    <row r="16" spans="1:9" s="55" customFormat="1" ht="15" customHeight="1" thickBot="1" x14ac:dyDescent="0.4">
      <c r="A16" s="80">
        <v>92.8</v>
      </c>
      <c r="B16" s="81">
        <v>460057</v>
      </c>
      <c r="C16" s="82" t="s">
        <v>1322</v>
      </c>
      <c r="D16" s="24">
        <v>1</v>
      </c>
      <c r="E16" s="271">
        <v>250</v>
      </c>
      <c r="F16" s="50"/>
      <c r="G16" s="1"/>
      <c r="H16" s="1"/>
      <c r="I16" s="208"/>
    </row>
    <row r="17" spans="1:9" s="55" customFormat="1" ht="15" customHeight="1" thickBot="1" x14ac:dyDescent="0.4">
      <c r="A17" s="86">
        <v>93</v>
      </c>
      <c r="B17" s="87">
        <v>440032</v>
      </c>
      <c r="C17" s="88" t="s">
        <v>639</v>
      </c>
      <c r="D17" s="27">
        <v>1</v>
      </c>
      <c r="E17" s="276">
        <v>35</v>
      </c>
      <c r="F17" s="50"/>
      <c r="G17" s="1"/>
      <c r="H17" s="1"/>
      <c r="I17" s="208"/>
    </row>
    <row r="18" spans="1:9" s="55" customFormat="1" ht="15" customHeight="1" thickBot="1" x14ac:dyDescent="0.4">
      <c r="A18" s="80">
        <v>94</v>
      </c>
      <c r="B18" s="81">
        <v>431000</v>
      </c>
      <c r="C18" s="82" t="s">
        <v>887</v>
      </c>
      <c r="D18" s="24">
        <v>1</v>
      </c>
      <c r="E18" s="271">
        <v>45</v>
      </c>
      <c r="F18" s="50"/>
      <c r="G18" s="1"/>
      <c r="H18" s="1"/>
      <c r="I18" s="208"/>
    </row>
    <row r="19" spans="1:9" s="55" customFormat="1" ht="15" customHeight="1" thickBot="1" x14ac:dyDescent="0.4">
      <c r="A19" s="86">
        <v>95</v>
      </c>
      <c r="B19" s="87">
        <v>430970</v>
      </c>
      <c r="C19" s="88" t="s">
        <v>888</v>
      </c>
      <c r="D19" s="27">
        <v>1</v>
      </c>
      <c r="E19" s="276">
        <v>80</v>
      </c>
      <c r="F19" s="50"/>
      <c r="G19" s="1"/>
      <c r="H19" s="1"/>
      <c r="I19" s="208"/>
    </row>
    <row r="20" spans="1:9" s="55" customFormat="1" ht="15" customHeight="1" thickBot="1" x14ac:dyDescent="0.4">
      <c r="A20" s="32"/>
      <c r="B20" s="33"/>
      <c r="C20" s="45"/>
      <c r="D20" s="34"/>
      <c r="E20" s="272"/>
      <c r="F20" s="50"/>
      <c r="G20" s="1"/>
      <c r="H20" s="1"/>
      <c r="I20" s="208"/>
    </row>
    <row r="21" spans="1:9" ht="15" customHeight="1" x14ac:dyDescent="0.35">
      <c r="A21" s="64">
        <v>2</v>
      </c>
      <c r="B21" s="89">
        <v>310040</v>
      </c>
      <c r="C21" s="65" t="s">
        <v>314</v>
      </c>
      <c r="D21" s="25">
        <v>1</v>
      </c>
      <c r="E21" s="277">
        <v>18</v>
      </c>
      <c r="F21" s="50"/>
      <c r="G21" s="1"/>
      <c r="H21" s="1"/>
      <c r="I21" s="208"/>
    </row>
    <row r="22" spans="1:9" ht="15" customHeight="1" x14ac:dyDescent="0.35">
      <c r="A22" s="48">
        <v>3</v>
      </c>
      <c r="B22" s="73">
        <v>330180</v>
      </c>
      <c r="C22" s="63" t="s">
        <v>431</v>
      </c>
      <c r="D22" s="13">
        <v>1</v>
      </c>
      <c r="E22" s="274">
        <v>80</v>
      </c>
      <c r="F22" s="50"/>
      <c r="G22" s="1"/>
      <c r="H22" s="1"/>
      <c r="I22" s="208"/>
    </row>
    <row r="23" spans="1:9" ht="15" customHeight="1" x14ac:dyDescent="0.35">
      <c r="A23" s="48">
        <v>5</v>
      </c>
      <c r="B23" s="73">
        <v>393030</v>
      </c>
      <c r="C23" s="63" t="s">
        <v>841</v>
      </c>
      <c r="D23" s="13">
        <v>1</v>
      </c>
      <c r="E23" s="274">
        <v>130</v>
      </c>
      <c r="F23" s="50"/>
      <c r="G23" s="1"/>
      <c r="H23" s="1"/>
      <c r="I23" s="208"/>
    </row>
    <row r="24" spans="1:9" ht="15" customHeight="1" x14ac:dyDescent="0.35">
      <c r="A24" s="48">
        <v>7</v>
      </c>
      <c r="B24" s="73">
        <v>130800</v>
      </c>
      <c r="C24" s="63" t="s">
        <v>110</v>
      </c>
      <c r="D24" s="13">
        <v>15</v>
      </c>
      <c r="E24" s="274">
        <v>1.2000000000000002</v>
      </c>
      <c r="F24" s="50"/>
      <c r="G24" s="1"/>
      <c r="H24" s="1"/>
      <c r="I24" s="208"/>
    </row>
    <row r="25" spans="1:9" ht="15" customHeight="1" x14ac:dyDescent="0.35">
      <c r="A25" s="48">
        <v>21</v>
      </c>
      <c r="B25" s="73">
        <v>156002</v>
      </c>
      <c r="C25" s="63" t="s">
        <v>10</v>
      </c>
      <c r="D25" s="13">
        <v>30</v>
      </c>
      <c r="E25" s="274">
        <v>0.60000000000000009</v>
      </c>
      <c r="F25" s="50"/>
      <c r="G25" s="1"/>
      <c r="H25" s="1"/>
      <c r="I25" s="208"/>
    </row>
    <row r="26" spans="1:9" ht="15" customHeight="1" x14ac:dyDescent="0.35">
      <c r="A26" s="48">
        <v>36</v>
      </c>
      <c r="B26" s="73">
        <v>131501</v>
      </c>
      <c r="C26" s="63" t="s">
        <v>144</v>
      </c>
      <c r="D26" s="13">
        <v>30</v>
      </c>
      <c r="E26" s="274">
        <v>0.60000000000000009</v>
      </c>
      <c r="F26" s="50"/>
      <c r="G26" s="1"/>
      <c r="H26" s="1"/>
      <c r="I26" s="208"/>
    </row>
    <row r="27" spans="1:9" ht="15" customHeight="1" x14ac:dyDescent="0.35">
      <c r="A27" s="48">
        <v>37</v>
      </c>
      <c r="B27" s="73">
        <v>330350</v>
      </c>
      <c r="C27" s="63" t="s">
        <v>435</v>
      </c>
      <c r="D27" s="13">
        <v>10</v>
      </c>
      <c r="E27" s="274">
        <v>1.6</v>
      </c>
      <c r="F27" s="50"/>
      <c r="G27" s="1"/>
      <c r="H27" s="1"/>
      <c r="I27" s="208"/>
    </row>
    <row r="28" spans="1:9" ht="15" customHeight="1" x14ac:dyDescent="0.35">
      <c r="A28" s="48">
        <v>38.1</v>
      </c>
      <c r="B28" s="73">
        <v>340150</v>
      </c>
      <c r="C28" s="63" t="s">
        <v>464</v>
      </c>
      <c r="D28" s="13">
        <v>1</v>
      </c>
      <c r="E28" s="274">
        <v>28</v>
      </c>
      <c r="F28" s="50"/>
      <c r="G28" s="1"/>
      <c r="H28" s="1"/>
      <c r="I28" s="208"/>
    </row>
    <row r="29" spans="1:9" ht="15" customHeight="1" x14ac:dyDescent="0.35">
      <c r="A29" s="48">
        <v>38.200000000000003</v>
      </c>
      <c r="B29" s="73">
        <v>340180</v>
      </c>
      <c r="C29" s="63" t="s">
        <v>466</v>
      </c>
      <c r="D29" s="13">
        <v>1</v>
      </c>
      <c r="E29" s="274">
        <v>35</v>
      </c>
      <c r="F29" s="50"/>
      <c r="G29" s="1"/>
      <c r="H29" s="1"/>
      <c r="I29" s="208"/>
    </row>
    <row r="30" spans="1:9" ht="15" customHeight="1" x14ac:dyDescent="0.35">
      <c r="A30" s="48">
        <v>39</v>
      </c>
      <c r="B30" s="73">
        <v>156000</v>
      </c>
      <c r="C30" s="63" t="s">
        <v>257</v>
      </c>
      <c r="D30" s="13">
        <v>30</v>
      </c>
      <c r="E30" s="274">
        <v>0.60000000000000009</v>
      </c>
      <c r="F30" s="50"/>
      <c r="G30" s="1"/>
      <c r="H30" s="1"/>
      <c r="I30" s="208"/>
    </row>
    <row r="31" spans="1:9" ht="15" customHeight="1" x14ac:dyDescent="0.35">
      <c r="A31" s="48">
        <v>40.1</v>
      </c>
      <c r="B31" s="73">
        <v>340190</v>
      </c>
      <c r="C31" s="63" t="s">
        <v>467</v>
      </c>
      <c r="D31" s="13">
        <v>1</v>
      </c>
      <c r="E31" s="274">
        <v>70</v>
      </c>
      <c r="F31" s="50"/>
      <c r="G31" s="1"/>
      <c r="H31" s="1"/>
      <c r="I31" s="208"/>
    </row>
    <row r="32" spans="1:9" ht="15" customHeight="1" x14ac:dyDescent="0.35">
      <c r="A32" s="48">
        <v>40.200000000000003</v>
      </c>
      <c r="B32" s="73">
        <v>340140</v>
      </c>
      <c r="C32" s="63" t="s">
        <v>463</v>
      </c>
      <c r="D32" s="13">
        <v>1</v>
      </c>
      <c r="E32" s="274">
        <v>70</v>
      </c>
      <c r="F32" s="50"/>
      <c r="G32" s="1"/>
      <c r="H32" s="1"/>
      <c r="I32" s="208"/>
    </row>
    <row r="33" spans="1:9" ht="15" customHeight="1" x14ac:dyDescent="0.35">
      <c r="A33" s="48">
        <v>48</v>
      </c>
      <c r="B33" s="73">
        <v>320190</v>
      </c>
      <c r="C33" s="63" t="s">
        <v>361</v>
      </c>
      <c r="D33" s="13">
        <v>4</v>
      </c>
      <c r="E33" s="274">
        <v>4.5</v>
      </c>
      <c r="F33" s="50"/>
      <c r="G33" s="1"/>
      <c r="H33" s="1"/>
      <c r="I33" s="208"/>
    </row>
    <row r="34" spans="1:9" ht="15" customHeight="1" x14ac:dyDescent="0.35">
      <c r="A34" s="48">
        <v>59</v>
      </c>
      <c r="B34" s="73">
        <v>131102</v>
      </c>
      <c r="C34" s="63" t="s">
        <v>126</v>
      </c>
      <c r="D34" s="13">
        <v>15</v>
      </c>
      <c r="E34" s="274">
        <v>1.2000000000000002</v>
      </c>
      <c r="F34" s="50"/>
      <c r="G34" s="1"/>
      <c r="H34" s="1"/>
      <c r="I34" s="208"/>
    </row>
    <row r="35" spans="1:9" ht="15" customHeight="1" x14ac:dyDescent="0.35">
      <c r="A35" s="48">
        <v>60</v>
      </c>
      <c r="B35" s="73">
        <v>123000</v>
      </c>
      <c r="C35" s="63" t="s">
        <v>89</v>
      </c>
      <c r="D35" s="13">
        <v>1</v>
      </c>
      <c r="E35" s="274">
        <v>22</v>
      </c>
      <c r="F35" s="50"/>
      <c r="G35" s="1"/>
      <c r="H35" s="1"/>
      <c r="I35" s="208"/>
    </row>
    <row r="36" spans="1:9" ht="15" customHeight="1" x14ac:dyDescent="0.35">
      <c r="A36" s="48">
        <v>61.1</v>
      </c>
      <c r="B36" s="73">
        <v>310120</v>
      </c>
      <c r="C36" s="63" t="s">
        <v>319</v>
      </c>
      <c r="D36" s="13">
        <v>1</v>
      </c>
      <c r="E36" s="274">
        <v>130</v>
      </c>
      <c r="F36" s="50"/>
      <c r="G36" s="1"/>
      <c r="H36" s="1"/>
      <c r="I36" s="208"/>
    </row>
    <row r="37" spans="1:9" ht="15" customHeight="1" x14ac:dyDescent="0.35">
      <c r="A37" s="48">
        <v>61.2</v>
      </c>
      <c r="B37" s="73">
        <v>310110</v>
      </c>
      <c r="C37" s="63" t="s">
        <v>318</v>
      </c>
      <c r="D37" s="13">
        <v>1</v>
      </c>
      <c r="E37" s="274">
        <v>160</v>
      </c>
      <c r="F37" s="50"/>
      <c r="G37" s="1"/>
      <c r="H37" s="1"/>
      <c r="I37" s="208"/>
    </row>
    <row r="38" spans="1:9" ht="15" customHeight="1" x14ac:dyDescent="0.35">
      <c r="A38" s="48">
        <v>62</v>
      </c>
      <c r="B38" s="73">
        <v>132152</v>
      </c>
      <c r="C38" s="63" t="s">
        <v>185</v>
      </c>
      <c r="D38" s="13">
        <v>15</v>
      </c>
      <c r="E38" s="274">
        <v>1.2000000000000002</v>
      </c>
      <c r="F38" s="50"/>
      <c r="G38" s="1"/>
      <c r="H38" s="1"/>
      <c r="I38" s="208"/>
    </row>
    <row r="39" spans="1:9" ht="15" customHeight="1" x14ac:dyDescent="0.35">
      <c r="A39" s="48">
        <v>63</v>
      </c>
      <c r="B39" s="73">
        <v>310100</v>
      </c>
      <c r="C39" s="63" t="s">
        <v>317</v>
      </c>
      <c r="D39" s="13">
        <v>1</v>
      </c>
      <c r="E39" s="274">
        <v>60</v>
      </c>
      <c r="F39" s="50"/>
      <c r="G39" s="1"/>
      <c r="H39" s="1"/>
      <c r="I39" s="208"/>
    </row>
    <row r="40" spans="1:9" ht="15" customHeight="1" x14ac:dyDescent="0.35">
      <c r="A40" s="48">
        <v>64</v>
      </c>
      <c r="B40" s="73">
        <v>340160</v>
      </c>
      <c r="C40" s="63" t="s">
        <v>465</v>
      </c>
      <c r="D40" s="13">
        <v>2</v>
      </c>
      <c r="E40" s="274">
        <v>14</v>
      </c>
      <c r="F40" s="50"/>
      <c r="G40" s="1"/>
      <c r="H40" s="1"/>
      <c r="I40" s="208"/>
    </row>
    <row r="41" spans="1:9" ht="15" customHeight="1" x14ac:dyDescent="0.35">
      <c r="A41" s="48">
        <v>65</v>
      </c>
      <c r="B41" s="73">
        <v>310051</v>
      </c>
      <c r="C41" s="63" t="s">
        <v>315</v>
      </c>
      <c r="D41" s="13">
        <v>1</v>
      </c>
      <c r="E41" s="274">
        <v>24</v>
      </c>
      <c r="F41" s="50"/>
      <c r="G41" s="1"/>
      <c r="H41" s="1"/>
      <c r="I41" s="208"/>
    </row>
    <row r="42" spans="1:9" ht="15" customHeight="1" x14ac:dyDescent="0.35">
      <c r="A42" s="48">
        <v>66</v>
      </c>
      <c r="B42" s="73">
        <v>330140</v>
      </c>
      <c r="C42" s="63" t="s">
        <v>430</v>
      </c>
      <c r="D42" s="13">
        <v>3</v>
      </c>
      <c r="E42" s="274">
        <v>7</v>
      </c>
      <c r="F42" s="50"/>
      <c r="G42" s="1"/>
      <c r="H42" s="1"/>
      <c r="I42" s="208"/>
    </row>
    <row r="43" spans="1:9" ht="15" customHeight="1" x14ac:dyDescent="0.35">
      <c r="A43" s="48">
        <v>67</v>
      </c>
      <c r="B43" s="73">
        <v>130600</v>
      </c>
      <c r="C43" s="63" t="s">
        <v>109</v>
      </c>
      <c r="D43" s="13">
        <v>15</v>
      </c>
      <c r="E43" s="274">
        <v>1.2000000000000002</v>
      </c>
      <c r="F43" s="50"/>
      <c r="G43" s="1"/>
      <c r="H43" s="1"/>
      <c r="I43" s="208"/>
    </row>
    <row r="44" spans="1:9" ht="15" customHeight="1" x14ac:dyDescent="0.35">
      <c r="A44" s="48">
        <v>68</v>
      </c>
      <c r="B44" s="73">
        <v>156011</v>
      </c>
      <c r="C44" s="63" t="s">
        <v>261</v>
      </c>
      <c r="D44" s="13">
        <v>15</v>
      </c>
      <c r="E44" s="274">
        <v>1.2000000000000002</v>
      </c>
      <c r="F44" s="50"/>
      <c r="G44" s="1"/>
      <c r="H44" s="1"/>
      <c r="I44" s="208"/>
    </row>
    <row r="45" spans="1:9" ht="15" customHeight="1" x14ac:dyDescent="0.35">
      <c r="A45" s="48">
        <v>69</v>
      </c>
      <c r="B45" s="73">
        <v>321080</v>
      </c>
      <c r="C45" s="63" t="s">
        <v>365</v>
      </c>
      <c r="D45" s="13">
        <v>1</v>
      </c>
      <c r="E45" s="274">
        <v>16</v>
      </c>
      <c r="F45" s="50"/>
      <c r="G45" s="1"/>
      <c r="H45" s="1"/>
      <c r="I45" s="208"/>
    </row>
    <row r="46" spans="1:9" ht="15" customHeight="1" x14ac:dyDescent="0.35">
      <c r="A46" s="48">
        <v>75</v>
      </c>
      <c r="B46" s="73">
        <v>134302</v>
      </c>
      <c r="C46" s="63" t="s">
        <v>18</v>
      </c>
      <c r="D46" s="13">
        <v>30</v>
      </c>
      <c r="E46" s="274">
        <v>0.60000000000000009</v>
      </c>
      <c r="F46" s="50"/>
      <c r="G46" s="1"/>
      <c r="H46" s="1"/>
      <c r="I46" s="208"/>
    </row>
    <row r="47" spans="1:9" ht="15" customHeight="1" x14ac:dyDescent="0.35">
      <c r="A47" s="48">
        <v>77</v>
      </c>
      <c r="B47" s="73">
        <v>131450</v>
      </c>
      <c r="C47" s="63" t="s">
        <v>142</v>
      </c>
      <c r="D47" s="13">
        <v>30</v>
      </c>
      <c r="E47" s="274">
        <v>0.60000000000000009</v>
      </c>
      <c r="F47" s="50"/>
      <c r="G47" s="1"/>
      <c r="H47" s="1"/>
      <c r="I47" s="208"/>
    </row>
    <row r="48" spans="1:9" ht="15" customHeight="1" x14ac:dyDescent="0.35">
      <c r="A48" s="48">
        <v>78.099999999999994</v>
      </c>
      <c r="B48" s="73">
        <v>310030</v>
      </c>
      <c r="C48" s="63" t="s">
        <v>313</v>
      </c>
      <c r="D48" s="13">
        <v>1</v>
      </c>
      <c r="E48" s="274">
        <v>45</v>
      </c>
      <c r="F48" s="50"/>
      <c r="G48" s="1"/>
      <c r="H48" s="1"/>
      <c r="I48" s="208"/>
    </row>
    <row r="49" spans="1:9" ht="15" customHeight="1" x14ac:dyDescent="0.35">
      <c r="A49" s="48">
        <v>78.2</v>
      </c>
      <c r="B49" s="73">
        <v>310060</v>
      </c>
      <c r="C49" s="63" t="s">
        <v>316</v>
      </c>
      <c r="D49" s="13">
        <v>1</v>
      </c>
      <c r="E49" s="274">
        <v>60</v>
      </c>
      <c r="F49" s="50"/>
      <c r="G49" s="1"/>
      <c r="H49" s="1"/>
      <c r="I49" s="208"/>
    </row>
    <row r="50" spans="1:9" ht="15" customHeight="1" x14ac:dyDescent="0.35">
      <c r="A50" s="48">
        <v>79</v>
      </c>
      <c r="B50" s="73">
        <v>320180</v>
      </c>
      <c r="C50" s="63" t="s">
        <v>360</v>
      </c>
      <c r="D50" s="13">
        <v>5</v>
      </c>
      <c r="E50" s="274">
        <v>3.5</v>
      </c>
      <c r="F50" s="50"/>
      <c r="G50" s="1"/>
      <c r="H50" s="1"/>
      <c r="I50" s="208"/>
    </row>
    <row r="51" spans="1:9" ht="15" customHeight="1" x14ac:dyDescent="0.35">
      <c r="A51" s="48">
        <v>84</v>
      </c>
      <c r="B51" s="73">
        <v>470010</v>
      </c>
      <c r="C51" s="63" t="s">
        <v>693</v>
      </c>
      <c r="D51" s="13">
        <v>1</v>
      </c>
      <c r="E51" s="274">
        <v>70</v>
      </c>
      <c r="F51" s="50"/>
      <c r="G51" s="1"/>
      <c r="H51" s="1"/>
      <c r="I51" s="208"/>
    </row>
    <row r="52" spans="1:9" ht="15" customHeight="1" x14ac:dyDescent="0.35">
      <c r="A52" s="48">
        <v>85</v>
      </c>
      <c r="B52" s="73">
        <v>162021</v>
      </c>
      <c r="C52" s="63" t="s">
        <v>284</v>
      </c>
      <c r="D52" s="13">
        <v>1</v>
      </c>
      <c r="E52" s="274">
        <v>22</v>
      </c>
      <c r="F52" s="50"/>
      <c r="G52" s="1"/>
      <c r="H52" s="1"/>
      <c r="I52" s="208"/>
    </row>
    <row r="53" spans="1:9" ht="15" customHeight="1" thickBot="1" x14ac:dyDescent="0.4">
      <c r="A53" s="49">
        <v>87</v>
      </c>
      <c r="B53" s="74">
        <v>430100</v>
      </c>
      <c r="C53" s="69" t="s">
        <v>625</v>
      </c>
      <c r="D53" s="14">
        <v>1</v>
      </c>
      <c r="E53" s="275">
        <v>60</v>
      </c>
      <c r="F53" s="50"/>
      <c r="G53" s="1"/>
      <c r="H53" s="1"/>
      <c r="I53" s="208"/>
    </row>
    <row r="54" spans="1:9" x14ac:dyDescent="0.35">
      <c r="F54" s="50"/>
      <c r="G54" s="1"/>
    </row>
    <row r="55" spans="1:9" x14ac:dyDescent="0.35">
      <c r="F55" s="50"/>
      <c r="G55" s="1"/>
    </row>
    <row r="56" spans="1:9" x14ac:dyDescent="0.35">
      <c r="F56" s="50"/>
      <c r="G56" s="1"/>
    </row>
    <row r="57" spans="1:9" x14ac:dyDescent="0.35">
      <c r="F57" s="50"/>
      <c r="G57" s="1"/>
    </row>
    <row r="58" spans="1:9" x14ac:dyDescent="0.35">
      <c r="F58" s="50"/>
      <c r="G58" s="1"/>
    </row>
    <row r="59" spans="1:9" x14ac:dyDescent="0.35">
      <c r="F59" s="50"/>
      <c r="G59" s="1"/>
    </row>
    <row r="60" spans="1:9" x14ac:dyDescent="0.35">
      <c r="F60" s="50"/>
      <c r="G60" s="1"/>
    </row>
    <row r="61" spans="1:9" x14ac:dyDescent="0.35">
      <c r="F61" s="50"/>
      <c r="G61" s="1"/>
    </row>
    <row r="62" spans="1:9" x14ac:dyDescent="0.35">
      <c r="F62" s="50"/>
      <c r="G62" s="1"/>
    </row>
    <row r="63" spans="1:9" x14ac:dyDescent="0.35">
      <c r="F63" s="50"/>
      <c r="G63" s="1"/>
    </row>
    <row r="64" spans="1:9" x14ac:dyDescent="0.35">
      <c r="F64" s="50"/>
      <c r="G64" s="1"/>
    </row>
    <row r="65" spans="6:7" x14ac:dyDescent="0.35">
      <c r="F65" s="50"/>
      <c r="G65" s="1"/>
    </row>
    <row r="66" spans="6:7" x14ac:dyDescent="0.35">
      <c r="F66" s="50"/>
      <c r="G66" s="1"/>
    </row>
    <row r="67" spans="6:7" x14ac:dyDescent="0.35">
      <c r="F67" s="50"/>
      <c r="G67" s="1"/>
    </row>
    <row r="68" spans="6:7" x14ac:dyDescent="0.35">
      <c r="F68" s="50"/>
      <c r="G68" s="1"/>
    </row>
    <row r="69" spans="6:7" x14ac:dyDescent="0.35">
      <c r="F69" s="50"/>
      <c r="G69" s="1"/>
    </row>
    <row r="70" spans="6:7" x14ac:dyDescent="0.35">
      <c r="F70" s="50"/>
      <c r="G70" s="1"/>
    </row>
    <row r="71" spans="6:7" x14ac:dyDescent="0.35">
      <c r="F71" s="50"/>
      <c r="G71" s="1"/>
    </row>
    <row r="72" spans="6:7" x14ac:dyDescent="0.35">
      <c r="F72" s="50"/>
      <c r="G72" s="1"/>
    </row>
    <row r="73" spans="6:7" x14ac:dyDescent="0.35">
      <c r="F73" s="50"/>
      <c r="G73" s="1"/>
    </row>
    <row r="74" spans="6:7" x14ac:dyDescent="0.35">
      <c r="F74" s="50"/>
      <c r="G74" s="1"/>
    </row>
    <row r="75" spans="6:7" x14ac:dyDescent="0.35">
      <c r="F75" s="50"/>
      <c r="G75" s="1"/>
    </row>
    <row r="76" spans="6:7" x14ac:dyDescent="0.35">
      <c r="F76" s="50"/>
      <c r="G76" s="1"/>
    </row>
    <row r="77" spans="6:7" x14ac:dyDescent="0.35">
      <c r="F77" s="50"/>
      <c r="G77" s="1"/>
    </row>
    <row r="78" spans="6:7" x14ac:dyDescent="0.35">
      <c r="F78" s="50"/>
      <c r="G78" s="1"/>
    </row>
    <row r="79" spans="6:7" x14ac:dyDescent="0.35">
      <c r="F79" s="50"/>
      <c r="G79" s="1"/>
    </row>
    <row r="80" spans="6:7" x14ac:dyDescent="0.35">
      <c r="F80" s="50"/>
      <c r="G80" s="1"/>
    </row>
    <row r="81" spans="6:7" x14ac:dyDescent="0.35">
      <c r="F81" s="50"/>
      <c r="G81" s="1"/>
    </row>
    <row r="82" spans="6:7" x14ac:dyDescent="0.35">
      <c r="F82" s="50"/>
      <c r="G82" s="1"/>
    </row>
    <row r="83" spans="6:7" x14ac:dyDescent="0.35">
      <c r="F83" s="50"/>
      <c r="G83" s="1"/>
    </row>
    <row r="84" spans="6:7" x14ac:dyDescent="0.35">
      <c r="F84" s="50"/>
      <c r="G84" s="1"/>
    </row>
    <row r="85" spans="6:7" x14ac:dyDescent="0.35">
      <c r="F85" s="50"/>
      <c r="G85" s="1"/>
    </row>
    <row r="86" spans="6:7" x14ac:dyDescent="0.35">
      <c r="F86" s="50"/>
      <c r="G86" s="1"/>
    </row>
    <row r="87" spans="6:7" x14ac:dyDescent="0.35">
      <c r="F87" s="50"/>
      <c r="G87" s="1"/>
    </row>
    <row r="88" spans="6:7" x14ac:dyDescent="0.35">
      <c r="F88" s="50"/>
      <c r="G88" s="1"/>
    </row>
    <row r="89" spans="6:7" x14ac:dyDescent="0.35">
      <c r="F89" s="50"/>
      <c r="G89" s="1"/>
    </row>
    <row r="90" spans="6:7" x14ac:dyDescent="0.35">
      <c r="F90" s="50"/>
      <c r="G90" s="1"/>
    </row>
    <row r="91" spans="6:7" x14ac:dyDescent="0.35">
      <c r="F91" s="50"/>
      <c r="G91" s="1"/>
    </row>
    <row r="92" spans="6:7" x14ac:dyDescent="0.35">
      <c r="F92" s="50"/>
      <c r="G92" s="1"/>
    </row>
    <row r="93" spans="6:7" x14ac:dyDescent="0.35">
      <c r="F93" s="50"/>
      <c r="G93" s="1"/>
    </row>
    <row r="94" spans="6:7" x14ac:dyDescent="0.35">
      <c r="F94" s="50"/>
      <c r="G94" s="1"/>
    </row>
    <row r="95" spans="6:7" x14ac:dyDescent="0.35">
      <c r="F95" s="50"/>
      <c r="G95" s="1"/>
    </row>
    <row r="96" spans="6:7" x14ac:dyDescent="0.35">
      <c r="F96" s="50"/>
      <c r="G96" s="1"/>
    </row>
    <row r="97" spans="6:7" x14ac:dyDescent="0.35">
      <c r="F97" s="50"/>
      <c r="G97" s="1"/>
    </row>
    <row r="98" spans="6:7" x14ac:dyDescent="0.35">
      <c r="F98" s="50"/>
      <c r="G98" s="1"/>
    </row>
    <row r="99" spans="6:7" x14ac:dyDescent="0.35">
      <c r="F99" s="50"/>
      <c r="G99" s="1"/>
    </row>
    <row r="100" spans="6:7" x14ac:dyDescent="0.35">
      <c r="F100" s="50"/>
      <c r="G100" s="1"/>
    </row>
    <row r="101" spans="6:7" x14ac:dyDescent="0.35">
      <c r="F101" s="50"/>
      <c r="G101" s="1"/>
    </row>
    <row r="102" spans="6:7" x14ac:dyDescent="0.35">
      <c r="F102" s="50"/>
      <c r="G102" s="1"/>
    </row>
    <row r="103" spans="6:7" x14ac:dyDescent="0.35">
      <c r="F103" s="50"/>
      <c r="G103" s="1"/>
    </row>
    <row r="104" spans="6:7" x14ac:dyDescent="0.35">
      <c r="F104" s="50"/>
      <c r="G104" s="1"/>
    </row>
    <row r="105" spans="6:7" x14ac:dyDescent="0.35">
      <c r="F105" s="50"/>
      <c r="G105" s="1"/>
    </row>
    <row r="106" spans="6:7" x14ac:dyDescent="0.35">
      <c r="F106" s="50"/>
      <c r="G106" s="1"/>
    </row>
    <row r="107" spans="6:7" x14ac:dyDescent="0.35">
      <c r="F107" s="50"/>
      <c r="G107" s="1"/>
    </row>
    <row r="108" spans="6:7" x14ac:dyDescent="0.35">
      <c r="F108" s="50"/>
      <c r="G108" s="1"/>
    </row>
    <row r="109" spans="6:7" x14ac:dyDescent="0.35">
      <c r="F109" s="50"/>
      <c r="G109" s="1"/>
    </row>
    <row r="110" spans="6:7" x14ac:dyDescent="0.35">
      <c r="F110" s="50"/>
      <c r="G110" s="1"/>
    </row>
    <row r="111" spans="6:7" x14ac:dyDescent="0.35">
      <c r="F111" s="50"/>
      <c r="G111" s="1"/>
    </row>
    <row r="112" spans="6:7" x14ac:dyDescent="0.35">
      <c r="F112" s="50"/>
      <c r="G112" s="1"/>
    </row>
    <row r="113" spans="6:7" x14ac:dyDescent="0.35">
      <c r="F113" s="50"/>
      <c r="G113" s="1"/>
    </row>
    <row r="114" spans="6:7" x14ac:dyDescent="0.35">
      <c r="F114" s="50"/>
      <c r="G114" s="1"/>
    </row>
    <row r="115" spans="6:7" x14ac:dyDescent="0.35">
      <c r="F115" s="50"/>
      <c r="G115" s="1"/>
    </row>
    <row r="116" spans="6:7" x14ac:dyDescent="0.35">
      <c r="F116" s="50"/>
      <c r="G116" s="1"/>
    </row>
    <row r="117" spans="6:7" x14ac:dyDescent="0.35">
      <c r="F117" s="50"/>
      <c r="G117" s="1"/>
    </row>
    <row r="118" spans="6:7" x14ac:dyDescent="0.35">
      <c r="F118" s="50"/>
      <c r="G118" s="1"/>
    </row>
    <row r="119" spans="6:7" x14ac:dyDescent="0.35">
      <c r="F119" s="50"/>
      <c r="G119" s="1"/>
    </row>
    <row r="120" spans="6:7" x14ac:dyDescent="0.35">
      <c r="F120" s="50"/>
      <c r="G120" s="1"/>
    </row>
    <row r="121" spans="6:7" x14ac:dyDescent="0.35">
      <c r="F121" s="50"/>
      <c r="G121" s="1"/>
    </row>
    <row r="122" spans="6:7" x14ac:dyDescent="0.35">
      <c r="F122" s="50"/>
      <c r="G122" s="1"/>
    </row>
    <row r="123" spans="6:7" x14ac:dyDescent="0.35">
      <c r="F123" s="50"/>
      <c r="G123" s="1"/>
    </row>
    <row r="124" spans="6:7" x14ac:dyDescent="0.35">
      <c r="F124" s="50"/>
      <c r="G124" s="1"/>
    </row>
    <row r="125" spans="6:7" x14ac:dyDescent="0.35">
      <c r="F125" s="50"/>
      <c r="G125" s="1"/>
    </row>
    <row r="126" spans="6:7" x14ac:dyDescent="0.35">
      <c r="F126" s="50"/>
      <c r="G126" s="1"/>
    </row>
    <row r="127" spans="6:7" x14ac:dyDescent="0.35">
      <c r="F127" s="50"/>
      <c r="G127" s="1"/>
    </row>
    <row r="128" spans="6:7" x14ac:dyDescent="0.35">
      <c r="F128" s="50"/>
      <c r="G128" s="1"/>
    </row>
    <row r="129" spans="6:7" x14ac:dyDescent="0.35">
      <c r="F129" s="50"/>
      <c r="G129" s="1"/>
    </row>
    <row r="130" spans="6:7" x14ac:dyDescent="0.35">
      <c r="F130" s="50"/>
      <c r="G130" s="1"/>
    </row>
    <row r="131" spans="6:7" x14ac:dyDescent="0.35">
      <c r="F131" s="50"/>
      <c r="G131" s="1"/>
    </row>
    <row r="132" spans="6:7" x14ac:dyDescent="0.35">
      <c r="F132" s="50"/>
      <c r="G132" s="1"/>
    </row>
    <row r="133" spans="6:7" x14ac:dyDescent="0.35">
      <c r="F133" s="50"/>
      <c r="G133" s="1"/>
    </row>
    <row r="134" spans="6:7" x14ac:dyDescent="0.35">
      <c r="F134" s="50"/>
      <c r="G134" s="1"/>
    </row>
    <row r="135" spans="6:7" x14ac:dyDescent="0.35">
      <c r="F135" s="50"/>
      <c r="G135" s="1"/>
    </row>
    <row r="136" spans="6:7" x14ac:dyDescent="0.35">
      <c r="F136" s="50"/>
      <c r="G136" s="1"/>
    </row>
    <row r="137" spans="6:7" x14ac:dyDescent="0.35">
      <c r="F137" s="50"/>
      <c r="G137" s="1"/>
    </row>
    <row r="138" spans="6:7" x14ac:dyDescent="0.35">
      <c r="F138" s="50"/>
      <c r="G138" s="1"/>
    </row>
    <row r="139" spans="6:7" x14ac:dyDescent="0.35">
      <c r="F139" s="50"/>
      <c r="G139" s="1"/>
    </row>
    <row r="140" spans="6:7" x14ac:dyDescent="0.35">
      <c r="F140" s="50"/>
      <c r="G140" s="1"/>
    </row>
    <row r="141" spans="6:7" x14ac:dyDescent="0.35">
      <c r="F141" s="50"/>
      <c r="G141" s="1"/>
    </row>
    <row r="142" spans="6:7" x14ac:dyDescent="0.35">
      <c r="F142" s="50"/>
      <c r="G142" s="1"/>
    </row>
    <row r="143" spans="6:7" x14ac:dyDescent="0.35">
      <c r="F143" s="50"/>
      <c r="G143" s="1"/>
    </row>
    <row r="144" spans="6:7" x14ac:dyDescent="0.35">
      <c r="F144" s="50"/>
      <c r="G144" s="1"/>
    </row>
    <row r="145" spans="6:7" x14ac:dyDescent="0.35">
      <c r="F145" s="50"/>
      <c r="G145" s="1"/>
    </row>
    <row r="146" spans="6:7" x14ac:dyDescent="0.35">
      <c r="F146" s="50"/>
      <c r="G146" s="1"/>
    </row>
    <row r="147" spans="6:7" x14ac:dyDescent="0.35">
      <c r="F147" s="50"/>
      <c r="G147" s="1"/>
    </row>
    <row r="148" spans="6:7" x14ac:dyDescent="0.35">
      <c r="F148" s="50"/>
      <c r="G148" s="1"/>
    </row>
    <row r="149" spans="6:7" x14ac:dyDescent="0.35">
      <c r="F149" s="50"/>
      <c r="G149" s="1"/>
    </row>
    <row r="150" spans="6:7" x14ac:dyDescent="0.35">
      <c r="F150" s="50"/>
      <c r="G150" s="1"/>
    </row>
    <row r="151" spans="6:7" x14ac:dyDescent="0.35">
      <c r="F151" s="50"/>
      <c r="G151" s="1"/>
    </row>
    <row r="152" spans="6:7" x14ac:dyDescent="0.35">
      <c r="F152" s="50"/>
      <c r="G152" s="1"/>
    </row>
    <row r="153" spans="6:7" x14ac:dyDescent="0.35">
      <c r="F153" s="50"/>
      <c r="G153" s="1"/>
    </row>
    <row r="154" spans="6:7" x14ac:dyDescent="0.35">
      <c r="F154" s="50"/>
      <c r="G154" s="1"/>
    </row>
    <row r="155" spans="6:7" x14ac:dyDescent="0.35">
      <c r="F155" s="50"/>
      <c r="G155" s="1"/>
    </row>
    <row r="156" spans="6:7" x14ac:dyDescent="0.35">
      <c r="F156" s="50"/>
      <c r="G156" s="1"/>
    </row>
    <row r="157" spans="6:7" x14ac:dyDescent="0.35">
      <c r="F157" s="50"/>
      <c r="G157" s="1"/>
    </row>
    <row r="158" spans="6:7" x14ac:dyDescent="0.35">
      <c r="F158" s="50"/>
      <c r="G158" s="1"/>
    </row>
    <row r="159" spans="6:7" x14ac:dyDescent="0.35">
      <c r="F159" s="50"/>
      <c r="G159" s="1"/>
    </row>
    <row r="160" spans="6:7" x14ac:dyDescent="0.35">
      <c r="F160" s="50"/>
      <c r="G160" s="1"/>
    </row>
    <row r="161" spans="6:7" x14ac:dyDescent="0.35">
      <c r="F161" s="50"/>
      <c r="G161" s="1"/>
    </row>
    <row r="162" spans="6:7" x14ac:dyDescent="0.35">
      <c r="F162" s="50"/>
      <c r="G162" s="1"/>
    </row>
    <row r="163" spans="6:7" x14ac:dyDescent="0.35">
      <c r="F163" s="50"/>
      <c r="G163" s="1"/>
    </row>
    <row r="164" spans="6:7" x14ac:dyDescent="0.35">
      <c r="F164" s="50"/>
      <c r="G164" s="1"/>
    </row>
    <row r="165" spans="6:7" x14ac:dyDescent="0.35">
      <c r="F165" s="50"/>
      <c r="G165" s="1"/>
    </row>
    <row r="166" spans="6:7" x14ac:dyDescent="0.35">
      <c r="F166" s="50"/>
      <c r="G166" s="1"/>
    </row>
    <row r="167" spans="6:7" x14ac:dyDescent="0.35">
      <c r="F167" s="50"/>
      <c r="G167" s="1"/>
    </row>
    <row r="168" spans="6:7" x14ac:dyDescent="0.35">
      <c r="F168" s="50"/>
      <c r="G168" s="1"/>
    </row>
    <row r="169" spans="6:7" x14ac:dyDescent="0.35">
      <c r="F169" s="50"/>
      <c r="G169" s="1"/>
    </row>
    <row r="170" spans="6:7" x14ac:dyDescent="0.35">
      <c r="F170" s="50"/>
      <c r="G170" s="1"/>
    </row>
    <row r="171" spans="6:7" x14ac:dyDescent="0.35">
      <c r="F171" s="50"/>
      <c r="G171" s="1"/>
    </row>
    <row r="172" spans="6:7" x14ac:dyDescent="0.35">
      <c r="F172" s="50"/>
      <c r="G172" s="1"/>
    </row>
    <row r="173" spans="6:7" x14ac:dyDescent="0.35">
      <c r="F173" s="50"/>
      <c r="G173" s="1"/>
    </row>
    <row r="174" spans="6:7" x14ac:dyDescent="0.35">
      <c r="F174" s="50"/>
      <c r="G174" s="1"/>
    </row>
    <row r="175" spans="6:7" x14ac:dyDescent="0.35">
      <c r="F175" s="50"/>
      <c r="G175" s="1"/>
    </row>
    <row r="176" spans="6:7" x14ac:dyDescent="0.35">
      <c r="F176" s="50"/>
      <c r="G176" s="1"/>
    </row>
    <row r="177" spans="6:7" x14ac:dyDescent="0.35">
      <c r="F177" s="50"/>
      <c r="G177" s="1"/>
    </row>
    <row r="178" spans="6:7" x14ac:dyDescent="0.35">
      <c r="F178" s="50"/>
      <c r="G178" s="1"/>
    </row>
    <row r="179" spans="6:7" x14ac:dyDescent="0.35">
      <c r="F179" s="50"/>
      <c r="G179" s="1"/>
    </row>
    <row r="180" spans="6:7" x14ac:dyDescent="0.35">
      <c r="F180" s="50"/>
      <c r="G180" s="1"/>
    </row>
    <row r="181" spans="6:7" x14ac:dyDescent="0.35">
      <c r="F181" s="50"/>
      <c r="G181" s="1"/>
    </row>
  </sheetData>
  <sortState xmlns:xlrd2="http://schemas.microsoft.com/office/spreadsheetml/2017/richdata2" ref="A3:D19">
    <sortCondition ref="A3:A19"/>
  </sortState>
  <mergeCells count="1">
    <mergeCell ref="A1:D1"/>
  </mergeCells>
  <conditionalFormatting sqref="A1:A15 A18:A1048576">
    <cfRule type="duplicateValues" dxfId="23" priority="8"/>
  </conditionalFormatting>
  <conditionalFormatting sqref="A16:A17">
    <cfRule type="duplicateValues" dxfId="22" priority="6"/>
  </conditionalFormatting>
  <conditionalFormatting sqref="B2:B15 B18:B1048576">
    <cfRule type="duplicateValues" dxfId="21" priority="7"/>
  </conditionalFormatting>
  <conditionalFormatting sqref="B16:B17">
    <cfRule type="duplicateValues" dxfId="20" priority="5"/>
  </conditionalFormatting>
  <conditionalFormatting sqref="G3:G181">
    <cfRule type="containsText" dxfId="19" priority="4" operator="containsText" text="falso">
      <formula>NOT(ISERROR(SEARCH("falso",G3)))</formula>
    </cfRule>
  </conditionalFormatting>
  <conditionalFormatting sqref="H2:H53">
    <cfRule type="containsText" dxfId="18" priority="1" operator="containsText" text="falso">
      <formula>NOT(ISERROR(SEARCH("falso",H2)))</formula>
    </cfRule>
  </conditionalFormatting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C000"/>
    <pageSetUpPr fitToPage="1"/>
  </sheetPr>
  <dimension ref="A1:I181"/>
  <sheetViews>
    <sheetView workbookViewId="0">
      <selection activeCell="E2" sqref="E2:E59"/>
    </sheetView>
  </sheetViews>
  <sheetFormatPr defaultColWidth="8.81640625" defaultRowHeight="14.5" x14ac:dyDescent="0.35"/>
  <cols>
    <col min="1" max="2" width="8.7265625" style="3" customWidth="1"/>
    <col min="3" max="3" width="55.7265625" style="60" customWidth="1"/>
    <col min="4" max="4" width="10.7265625" style="1" customWidth="1"/>
    <col min="5" max="5" width="9.6328125" style="53" customWidth="1"/>
    <col min="6" max="6" width="36.26953125" style="53" bestFit="1" customWidth="1"/>
    <col min="7" max="8" width="8.81640625" style="53"/>
    <col min="9" max="16384" width="8.81640625" style="1"/>
  </cols>
  <sheetData>
    <row r="1" spans="1:9" ht="30" customHeight="1" thickBot="1" x14ac:dyDescent="0.4">
      <c r="A1" s="304" t="s">
        <v>756</v>
      </c>
      <c r="B1" s="304"/>
      <c r="C1" s="304"/>
      <c r="D1" s="304"/>
      <c r="F1" s="1"/>
      <c r="G1" s="1"/>
    </row>
    <row r="2" spans="1:9" s="4" customFormat="1" ht="30" customHeight="1" thickBot="1" x14ac:dyDescent="0.4">
      <c r="A2" s="66" t="s">
        <v>52</v>
      </c>
      <c r="B2" s="66" t="s">
        <v>53</v>
      </c>
      <c r="C2" s="141" t="s">
        <v>0</v>
      </c>
      <c r="D2" s="62" t="s">
        <v>844</v>
      </c>
      <c r="E2" s="270" t="s">
        <v>842</v>
      </c>
      <c r="H2" s="241"/>
      <c r="I2" s="243"/>
    </row>
    <row r="3" spans="1:9" s="2" customFormat="1" ht="15" customHeight="1" thickBot="1" x14ac:dyDescent="0.4">
      <c r="A3" s="75">
        <v>94</v>
      </c>
      <c r="B3" s="76">
        <v>450020</v>
      </c>
      <c r="C3" s="77" t="s">
        <v>793</v>
      </c>
      <c r="D3" s="92">
        <v>1</v>
      </c>
      <c r="E3" s="273">
        <v>100</v>
      </c>
      <c r="F3" s="50"/>
      <c r="G3" s="1"/>
      <c r="H3" s="1"/>
      <c r="I3" s="208"/>
    </row>
    <row r="4" spans="1:9" s="2" customFormat="1" ht="15" customHeight="1" thickBot="1" x14ac:dyDescent="0.4">
      <c r="A4" s="81">
        <v>95.1</v>
      </c>
      <c r="B4" s="81">
        <v>460040</v>
      </c>
      <c r="C4" s="82" t="s">
        <v>754</v>
      </c>
      <c r="D4" s="24">
        <v>1</v>
      </c>
      <c r="E4" s="271">
        <v>120</v>
      </c>
      <c r="F4" s="50"/>
      <c r="G4" s="1"/>
      <c r="H4" s="1"/>
      <c r="I4" s="208"/>
    </row>
    <row r="5" spans="1:9" s="2" customFormat="1" ht="15" customHeight="1" thickBot="1" x14ac:dyDescent="0.4">
      <c r="A5" s="76">
        <v>95.2</v>
      </c>
      <c r="B5" s="76">
        <v>460041</v>
      </c>
      <c r="C5" s="77" t="s">
        <v>755</v>
      </c>
      <c r="D5" s="92">
        <v>1</v>
      </c>
      <c r="E5" s="273">
        <v>130</v>
      </c>
      <c r="F5" s="50"/>
      <c r="G5" s="1"/>
      <c r="H5" s="1"/>
      <c r="I5" s="208"/>
    </row>
    <row r="6" spans="1:9" s="2" customFormat="1" ht="15" customHeight="1" thickBot="1" x14ac:dyDescent="0.4">
      <c r="A6" s="80">
        <v>96</v>
      </c>
      <c r="B6" s="81">
        <v>460023</v>
      </c>
      <c r="C6" s="82" t="s">
        <v>660</v>
      </c>
      <c r="D6" s="24">
        <v>1</v>
      </c>
      <c r="E6" s="271">
        <v>110</v>
      </c>
      <c r="F6" s="50"/>
      <c r="G6" s="1"/>
      <c r="H6" s="1"/>
      <c r="I6" s="208"/>
    </row>
    <row r="7" spans="1:9" s="2" customFormat="1" ht="15" customHeight="1" thickBot="1" x14ac:dyDescent="0.4">
      <c r="A7" s="76">
        <v>97.1</v>
      </c>
      <c r="B7" s="76">
        <v>460092</v>
      </c>
      <c r="C7" s="77" t="s">
        <v>661</v>
      </c>
      <c r="D7" s="92">
        <v>2</v>
      </c>
      <c r="E7" s="273">
        <v>14</v>
      </c>
      <c r="F7" s="50"/>
      <c r="G7" s="1"/>
      <c r="H7" s="1"/>
      <c r="I7" s="208"/>
    </row>
    <row r="8" spans="1:9" s="2" customFormat="1" ht="15" customHeight="1" thickBot="1" x14ac:dyDescent="0.4">
      <c r="A8" s="81">
        <v>97.2</v>
      </c>
      <c r="B8" s="81">
        <v>460093</v>
      </c>
      <c r="C8" s="82" t="s">
        <v>662</v>
      </c>
      <c r="D8" s="24">
        <v>1</v>
      </c>
      <c r="E8" s="271">
        <v>16</v>
      </c>
      <c r="F8" s="50"/>
      <c r="G8" s="1"/>
      <c r="H8" s="1"/>
      <c r="I8" s="208"/>
    </row>
    <row r="9" spans="1:9" s="2" customFormat="1" ht="15" customHeight="1" thickBot="1" x14ac:dyDescent="0.4">
      <c r="A9" s="76">
        <v>98.1</v>
      </c>
      <c r="B9" s="76">
        <v>460050</v>
      </c>
      <c r="C9" s="77" t="s">
        <v>752</v>
      </c>
      <c r="D9" s="92">
        <v>1</v>
      </c>
      <c r="E9" s="273">
        <v>250</v>
      </c>
      <c r="F9" s="50"/>
      <c r="G9" s="1"/>
      <c r="H9" s="1"/>
      <c r="I9" s="208"/>
    </row>
    <row r="10" spans="1:9" s="2" customFormat="1" ht="15" customHeight="1" thickBot="1" x14ac:dyDescent="0.4">
      <c r="A10" s="81">
        <v>98.2</v>
      </c>
      <c r="B10" s="81">
        <v>460051</v>
      </c>
      <c r="C10" s="82" t="s">
        <v>1323</v>
      </c>
      <c r="D10" s="24">
        <v>1</v>
      </c>
      <c r="E10" s="271">
        <v>250</v>
      </c>
      <c r="F10" s="50"/>
      <c r="G10" s="1"/>
      <c r="H10" s="1"/>
      <c r="I10" s="208"/>
    </row>
    <row r="11" spans="1:9" s="2" customFormat="1" ht="15" customHeight="1" thickBot="1" x14ac:dyDescent="0.4">
      <c r="A11" s="76">
        <v>98.3</v>
      </c>
      <c r="B11" s="76">
        <v>460052</v>
      </c>
      <c r="C11" s="77" t="s">
        <v>1324</v>
      </c>
      <c r="D11" s="92">
        <v>1</v>
      </c>
      <c r="E11" s="273">
        <v>250</v>
      </c>
      <c r="F11" s="50"/>
      <c r="G11" s="1"/>
      <c r="H11" s="1"/>
      <c r="I11" s="208"/>
    </row>
    <row r="12" spans="1:9" s="2" customFormat="1" ht="15" customHeight="1" thickBot="1" x14ac:dyDescent="0.4">
      <c r="A12" s="81">
        <v>98.4</v>
      </c>
      <c r="B12" s="81">
        <v>460053</v>
      </c>
      <c r="C12" s="82" t="s">
        <v>753</v>
      </c>
      <c r="D12" s="24">
        <v>1</v>
      </c>
      <c r="E12" s="271">
        <v>250</v>
      </c>
      <c r="F12" s="50"/>
      <c r="G12" s="1"/>
      <c r="H12" s="1"/>
      <c r="I12" s="208"/>
    </row>
    <row r="13" spans="1:9" s="2" customFormat="1" ht="15" customHeight="1" thickBot="1" x14ac:dyDescent="0.4">
      <c r="A13" s="76">
        <v>98.5</v>
      </c>
      <c r="B13" s="76">
        <v>460054</v>
      </c>
      <c r="C13" s="77" t="s">
        <v>1325</v>
      </c>
      <c r="D13" s="92">
        <v>1</v>
      </c>
      <c r="E13" s="273">
        <v>250</v>
      </c>
      <c r="F13" s="50"/>
      <c r="G13" s="1"/>
      <c r="H13" s="1"/>
      <c r="I13" s="208"/>
    </row>
    <row r="14" spans="1:9" s="2" customFormat="1" ht="15" customHeight="1" thickBot="1" x14ac:dyDescent="0.4">
      <c r="A14" s="81">
        <v>98.6</v>
      </c>
      <c r="B14" s="81">
        <v>460055</v>
      </c>
      <c r="C14" s="82" t="s">
        <v>1326</v>
      </c>
      <c r="D14" s="24">
        <v>1</v>
      </c>
      <c r="E14" s="271">
        <v>250</v>
      </c>
      <c r="F14" s="50"/>
      <c r="G14" s="1"/>
      <c r="H14" s="1"/>
      <c r="I14" s="208"/>
    </row>
    <row r="15" spans="1:9" s="2" customFormat="1" ht="15" customHeight="1" thickBot="1" x14ac:dyDescent="0.4">
      <c r="A15" s="76">
        <v>98.7</v>
      </c>
      <c r="B15" s="76">
        <v>460056</v>
      </c>
      <c r="C15" s="77" t="s">
        <v>1327</v>
      </c>
      <c r="D15" s="92">
        <v>1</v>
      </c>
      <c r="E15" s="273">
        <v>250</v>
      </c>
      <c r="F15" s="50"/>
      <c r="G15" s="1"/>
      <c r="H15" s="1"/>
      <c r="I15" s="208"/>
    </row>
    <row r="16" spans="1:9" s="2" customFormat="1" ht="15" customHeight="1" thickBot="1" x14ac:dyDescent="0.4">
      <c r="A16" s="81">
        <v>98.8</v>
      </c>
      <c r="B16" s="81">
        <v>460057</v>
      </c>
      <c r="C16" s="82" t="s">
        <v>1328</v>
      </c>
      <c r="D16" s="24">
        <v>1</v>
      </c>
      <c r="E16" s="271">
        <v>250</v>
      </c>
      <c r="F16" s="50"/>
      <c r="G16" s="1"/>
      <c r="H16" s="1"/>
      <c r="I16" s="208"/>
    </row>
    <row r="17" spans="1:9" s="2" customFormat="1" ht="15" customHeight="1" thickBot="1" x14ac:dyDescent="0.4">
      <c r="A17" s="86">
        <v>99</v>
      </c>
      <c r="B17" s="87">
        <v>440034</v>
      </c>
      <c r="C17" s="88" t="s">
        <v>640</v>
      </c>
      <c r="D17" s="27">
        <v>1</v>
      </c>
      <c r="E17" s="276">
        <v>40</v>
      </c>
      <c r="F17" s="50"/>
      <c r="G17" s="1"/>
      <c r="H17" s="1"/>
      <c r="I17" s="208"/>
    </row>
    <row r="18" spans="1:9" s="2" customFormat="1" ht="15" customHeight="1" thickBot="1" x14ac:dyDescent="0.4">
      <c r="A18" s="80">
        <v>100</v>
      </c>
      <c r="B18" s="81">
        <v>431000</v>
      </c>
      <c r="C18" s="82" t="s">
        <v>887</v>
      </c>
      <c r="D18" s="24">
        <v>1</v>
      </c>
      <c r="E18" s="271">
        <v>45</v>
      </c>
      <c r="F18" s="50"/>
      <c r="G18" s="1"/>
      <c r="H18" s="1"/>
      <c r="I18" s="208"/>
    </row>
    <row r="19" spans="1:9" s="2" customFormat="1" ht="15" customHeight="1" thickBot="1" x14ac:dyDescent="0.4">
      <c r="A19" s="86">
        <v>101</v>
      </c>
      <c r="B19" s="87">
        <v>430970</v>
      </c>
      <c r="C19" s="88" t="s">
        <v>888</v>
      </c>
      <c r="D19" s="27">
        <v>1</v>
      </c>
      <c r="E19" s="276">
        <v>80</v>
      </c>
      <c r="F19" s="50"/>
      <c r="G19" s="1"/>
      <c r="H19" s="1"/>
      <c r="I19" s="208"/>
    </row>
    <row r="20" spans="1:9" s="2" customFormat="1" ht="15" customHeight="1" thickBot="1" x14ac:dyDescent="0.4">
      <c r="A20" s="35"/>
      <c r="B20" s="33"/>
      <c r="C20" s="45"/>
      <c r="D20" s="34"/>
      <c r="E20" s="272"/>
      <c r="F20" s="50"/>
      <c r="G20" s="1"/>
      <c r="H20" s="1"/>
      <c r="I20" s="208"/>
    </row>
    <row r="21" spans="1:9" ht="15" customHeight="1" x14ac:dyDescent="0.35">
      <c r="A21" s="64">
        <v>2</v>
      </c>
      <c r="B21" s="89">
        <v>310040</v>
      </c>
      <c r="C21" s="65" t="s">
        <v>314</v>
      </c>
      <c r="D21" s="25">
        <v>1</v>
      </c>
      <c r="E21" s="277">
        <v>18</v>
      </c>
      <c r="F21" s="50"/>
      <c r="G21" s="1"/>
      <c r="H21" s="1"/>
      <c r="I21" s="208"/>
    </row>
    <row r="22" spans="1:9" ht="15" customHeight="1" x14ac:dyDescent="0.35">
      <c r="A22" s="48">
        <v>5</v>
      </c>
      <c r="B22" s="73">
        <v>393030</v>
      </c>
      <c r="C22" s="63" t="s">
        <v>841</v>
      </c>
      <c r="D22" s="13">
        <v>1</v>
      </c>
      <c r="E22" s="274">
        <v>130</v>
      </c>
      <c r="F22" s="50"/>
      <c r="G22" s="1"/>
      <c r="H22" s="1"/>
      <c r="I22" s="208"/>
    </row>
    <row r="23" spans="1:9" ht="15" customHeight="1" x14ac:dyDescent="0.35">
      <c r="A23" s="48">
        <v>7</v>
      </c>
      <c r="B23" s="73">
        <v>130800</v>
      </c>
      <c r="C23" s="63" t="s">
        <v>110</v>
      </c>
      <c r="D23" s="13">
        <v>15</v>
      </c>
      <c r="E23" s="274">
        <v>1.2000000000000002</v>
      </c>
      <c r="F23" s="50"/>
      <c r="G23" s="1"/>
      <c r="H23" s="1"/>
      <c r="I23" s="208"/>
    </row>
    <row r="24" spans="1:9" ht="15" customHeight="1" x14ac:dyDescent="0.35">
      <c r="A24" s="48">
        <v>36</v>
      </c>
      <c r="B24" s="73">
        <v>131501</v>
      </c>
      <c r="C24" s="63" t="s">
        <v>144</v>
      </c>
      <c r="D24" s="13">
        <v>30</v>
      </c>
      <c r="E24" s="274">
        <v>0.60000000000000009</v>
      </c>
      <c r="F24" s="50"/>
      <c r="G24" s="1"/>
      <c r="H24" s="1"/>
      <c r="I24" s="208"/>
    </row>
    <row r="25" spans="1:9" ht="15" customHeight="1" x14ac:dyDescent="0.35">
      <c r="A25" s="48">
        <v>37</v>
      </c>
      <c r="B25" s="73">
        <v>330350</v>
      </c>
      <c r="C25" s="63" t="s">
        <v>435</v>
      </c>
      <c r="D25" s="13">
        <v>10</v>
      </c>
      <c r="E25" s="274">
        <v>1.6</v>
      </c>
      <c r="F25" s="50"/>
      <c r="G25" s="1"/>
      <c r="H25" s="1"/>
      <c r="I25" s="208"/>
    </row>
    <row r="26" spans="1:9" ht="15" customHeight="1" x14ac:dyDescent="0.35">
      <c r="A26" s="73">
        <v>38.1</v>
      </c>
      <c r="B26" s="73">
        <v>340150</v>
      </c>
      <c r="C26" s="63" t="s">
        <v>464</v>
      </c>
      <c r="D26" s="13">
        <v>1</v>
      </c>
      <c r="E26" s="274">
        <v>28</v>
      </c>
      <c r="F26" s="50"/>
      <c r="G26" s="1"/>
      <c r="H26" s="1"/>
      <c r="I26" s="208"/>
    </row>
    <row r="27" spans="1:9" ht="15" customHeight="1" x14ac:dyDescent="0.35">
      <c r="A27" s="73">
        <v>38.200000000000003</v>
      </c>
      <c r="B27" s="73">
        <v>340180</v>
      </c>
      <c r="C27" s="63" t="s">
        <v>466</v>
      </c>
      <c r="D27" s="13">
        <v>1</v>
      </c>
      <c r="E27" s="274">
        <v>35</v>
      </c>
      <c r="F27" s="50"/>
      <c r="G27" s="1"/>
      <c r="H27" s="1"/>
      <c r="I27" s="208"/>
    </row>
    <row r="28" spans="1:9" ht="15" customHeight="1" x14ac:dyDescent="0.35">
      <c r="A28" s="48">
        <v>39</v>
      </c>
      <c r="B28" s="73">
        <v>156000</v>
      </c>
      <c r="C28" s="63" t="s">
        <v>257</v>
      </c>
      <c r="D28" s="13">
        <v>30</v>
      </c>
      <c r="E28" s="274">
        <v>0.60000000000000009</v>
      </c>
      <c r="F28" s="50"/>
      <c r="G28" s="1"/>
      <c r="H28" s="1"/>
      <c r="I28" s="208"/>
    </row>
    <row r="29" spans="1:9" ht="15" customHeight="1" x14ac:dyDescent="0.35">
      <c r="A29" s="73">
        <v>40.1</v>
      </c>
      <c r="B29" s="73">
        <v>340190</v>
      </c>
      <c r="C29" s="63" t="s">
        <v>467</v>
      </c>
      <c r="D29" s="13">
        <v>1</v>
      </c>
      <c r="E29" s="274">
        <v>70</v>
      </c>
      <c r="F29" s="50"/>
      <c r="G29" s="1"/>
      <c r="H29" s="1"/>
      <c r="I29" s="208"/>
    </row>
    <row r="30" spans="1:9" ht="15" customHeight="1" x14ac:dyDescent="0.35">
      <c r="A30" s="73">
        <v>40.200000000000003</v>
      </c>
      <c r="B30" s="73">
        <v>340140</v>
      </c>
      <c r="C30" s="63" t="s">
        <v>463</v>
      </c>
      <c r="D30" s="13">
        <v>1</v>
      </c>
      <c r="E30" s="274">
        <v>70</v>
      </c>
      <c r="F30" s="50"/>
      <c r="G30" s="1"/>
      <c r="H30" s="1"/>
      <c r="I30" s="208"/>
    </row>
    <row r="31" spans="1:9" ht="15" customHeight="1" x14ac:dyDescent="0.35">
      <c r="A31" s="48">
        <v>48</v>
      </c>
      <c r="B31" s="73">
        <v>320190</v>
      </c>
      <c r="C31" s="63" t="s">
        <v>361</v>
      </c>
      <c r="D31" s="13">
        <v>4</v>
      </c>
      <c r="E31" s="274">
        <v>4.5</v>
      </c>
      <c r="F31" s="50"/>
      <c r="G31" s="1"/>
      <c r="H31" s="1"/>
      <c r="I31" s="208"/>
    </row>
    <row r="32" spans="1:9" ht="15" customHeight="1" x14ac:dyDescent="0.35">
      <c r="A32" s="48">
        <v>50</v>
      </c>
      <c r="B32" s="73">
        <v>156009</v>
      </c>
      <c r="C32" s="63" t="s">
        <v>260</v>
      </c>
      <c r="D32" s="13">
        <v>15</v>
      </c>
      <c r="E32" s="274">
        <v>1.2000000000000002</v>
      </c>
      <c r="F32" s="50"/>
      <c r="G32" s="1"/>
      <c r="H32" s="1"/>
      <c r="I32" s="208"/>
    </row>
    <row r="33" spans="1:9" ht="15" customHeight="1" x14ac:dyDescent="0.35">
      <c r="A33" s="48">
        <v>53</v>
      </c>
      <c r="B33" s="73">
        <v>131102</v>
      </c>
      <c r="C33" s="63" t="s">
        <v>126</v>
      </c>
      <c r="D33" s="13">
        <v>15</v>
      </c>
      <c r="E33" s="274">
        <v>1.2000000000000002</v>
      </c>
      <c r="F33" s="50"/>
      <c r="G33" s="1"/>
      <c r="H33" s="1"/>
      <c r="I33" s="208"/>
    </row>
    <row r="34" spans="1:9" ht="15" customHeight="1" x14ac:dyDescent="0.35">
      <c r="A34" s="48">
        <v>54</v>
      </c>
      <c r="B34" s="73">
        <v>123000</v>
      </c>
      <c r="C34" s="63" t="s">
        <v>89</v>
      </c>
      <c r="D34" s="13">
        <v>1</v>
      </c>
      <c r="E34" s="274">
        <v>22</v>
      </c>
      <c r="F34" s="50"/>
      <c r="G34" s="1"/>
      <c r="H34" s="1"/>
      <c r="I34" s="208"/>
    </row>
    <row r="35" spans="1:9" ht="15" customHeight="1" x14ac:dyDescent="0.35">
      <c r="A35" s="73">
        <v>55.1</v>
      </c>
      <c r="B35" s="73">
        <v>310120</v>
      </c>
      <c r="C35" s="63" t="s">
        <v>319</v>
      </c>
      <c r="D35" s="13">
        <v>1</v>
      </c>
      <c r="E35" s="274">
        <v>130</v>
      </c>
      <c r="F35" s="50"/>
      <c r="G35" s="1"/>
      <c r="H35" s="1"/>
      <c r="I35" s="208"/>
    </row>
    <row r="36" spans="1:9" ht="15" customHeight="1" x14ac:dyDescent="0.35">
      <c r="A36" s="73">
        <v>55.2</v>
      </c>
      <c r="B36" s="73">
        <v>310110</v>
      </c>
      <c r="C36" s="63" t="s">
        <v>318</v>
      </c>
      <c r="D36" s="13">
        <v>1</v>
      </c>
      <c r="E36" s="274">
        <v>160</v>
      </c>
      <c r="F36" s="50"/>
      <c r="G36" s="1"/>
      <c r="H36" s="1"/>
      <c r="I36" s="208"/>
    </row>
    <row r="37" spans="1:9" ht="15" customHeight="1" x14ac:dyDescent="0.35">
      <c r="A37" s="48">
        <v>56</v>
      </c>
      <c r="B37" s="73">
        <v>132152</v>
      </c>
      <c r="C37" s="63" t="s">
        <v>185</v>
      </c>
      <c r="D37" s="13">
        <v>15</v>
      </c>
      <c r="E37" s="274">
        <v>1.2000000000000002</v>
      </c>
      <c r="F37" s="50"/>
      <c r="G37" s="1"/>
      <c r="H37" s="1"/>
      <c r="I37" s="208"/>
    </row>
    <row r="38" spans="1:9" ht="15" customHeight="1" x14ac:dyDescent="0.35">
      <c r="A38" s="48">
        <v>57</v>
      </c>
      <c r="B38" s="73">
        <v>310100</v>
      </c>
      <c r="C38" s="63" t="s">
        <v>317</v>
      </c>
      <c r="D38" s="13">
        <v>1</v>
      </c>
      <c r="E38" s="274">
        <v>60</v>
      </c>
      <c r="F38" s="50"/>
      <c r="G38" s="1"/>
      <c r="H38" s="1"/>
      <c r="I38" s="208"/>
    </row>
    <row r="39" spans="1:9" ht="15" customHeight="1" x14ac:dyDescent="0.35">
      <c r="A39" s="48">
        <v>58</v>
      </c>
      <c r="B39" s="73">
        <v>340160</v>
      </c>
      <c r="C39" s="63" t="s">
        <v>465</v>
      </c>
      <c r="D39" s="13">
        <v>2</v>
      </c>
      <c r="E39" s="274">
        <v>14</v>
      </c>
      <c r="F39" s="50"/>
      <c r="G39" s="1"/>
      <c r="H39" s="1"/>
      <c r="I39" s="208"/>
    </row>
    <row r="40" spans="1:9" ht="15" customHeight="1" x14ac:dyDescent="0.35">
      <c r="A40" s="48">
        <v>59</v>
      </c>
      <c r="B40" s="73">
        <v>310051</v>
      </c>
      <c r="C40" s="63" t="s">
        <v>315</v>
      </c>
      <c r="D40" s="13">
        <v>1</v>
      </c>
      <c r="E40" s="274">
        <v>24</v>
      </c>
      <c r="F40" s="50"/>
      <c r="G40" s="1"/>
      <c r="H40" s="1"/>
      <c r="I40" s="208"/>
    </row>
    <row r="41" spans="1:9" ht="15" customHeight="1" x14ac:dyDescent="0.35">
      <c r="A41" s="48">
        <v>60</v>
      </c>
      <c r="B41" s="73">
        <v>330140</v>
      </c>
      <c r="C41" s="63" t="s">
        <v>430</v>
      </c>
      <c r="D41" s="13">
        <v>3</v>
      </c>
      <c r="E41" s="274">
        <v>7</v>
      </c>
      <c r="F41" s="50"/>
      <c r="G41" s="1"/>
      <c r="H41" s="1"/>
      <c r="I41" s="208"/>
    </row>
    <row r="42" spans="1:9" ht="15" customHeight="1" x14ac:dyDescent="0.35">
      <c r="A42" s="48">
        <v>61</v>
      </c>
      <c r="B42" s="73">
        <v>130600</v>
      </c>
      <c r="C42" s="63" t="s">
        <v>109</v>
      </c>
      <c r="D42" s="13">
        <v>15</v>
      </c>
      <c r="E42" s="274">
        <v>1.2000000000000002</v>
      </c>
      <c r="F42" s="50"/>
      <c r="G42" s="1"/>
      <c r="H42" s="1"/>
      <c r="I42" s="208"/>
    </row>
    <row r="43" spans="1:9" ht="15" customHeight="1" x14ac:dyDescent="0.35">
      <c r="A43" s="48">
        <v>63</v>
      </c>
      <c r="B43" s="73">
        <v>322410</v>
      </c>
      <c r="C43" s="63" t="s">
        <v>399</v>
      </c>
      <c r="D43" s="13">
        <v>2</v>
      </c>
      <c r="E43" s="274">
        <v>12</v>
      </c>
      <c r="F43" s="50"/>
      <c r="G43" s="1"/>
      <c r="H43" s="1"/>
      <c r="I43" s="208"/>
    </row>
    <row r="44" spans="1:9" ht="15" customHeight="1" x14ac:dyDescent="0.35">
      <c r="A44" s="48">
        <v>72</v>
      </c>
      <c r="B44" s="73">
        <v>430004</v>
      </c>
      <c r="C44" s="63" t="s">
        <v>620</v>
      </c>
      <c r="D44" s="13">
        <v>4</v>
      </c>
      <c r="E44" s="274">
        <v>4.5</v>
      </c>
      <c r="F44" s="50"/>
      <c r="G44" s="1"/>
      <c r="H44" s="1"/>
      <c r="I44" s="208"/>
    </row>
    <row r="45" spans="1:9" ht="15" customHeight="1" x14ac:dyDescent="0.35">
      <c r="A45" s="73">
        <v>64.099999999999994</v>
      </c>
      <c r="B45" s="73">
        <v>311490</v>
      </c>
      <c r="C45" s="63" t="s">
        <v>355</v>
      </c>
      <c r="D45" s="13">
        <v>1</v>
      </c>
      <c r="E45" s="274">
        <v>70</v>
      </c>
      <c r="F45" s="50"/>
      <c r="G45" s="1"/>
      <c r="H45" s="1"/>
      <c r="I45" s="208"/>
    </row>
    <row r="46" spans="1:9" ht="15" customHeight="1" x14ac:dyDescent="0.35">
      <c r="A46" s="73">
        <v>64.2</v>
      </c>
      <c r="B46" s="73">
        <v>311500</v>
      </c>
      <c r="C46" s="63" t="s">
        <v>356</v>
      </c>
      <c r="D46" s="13">
        <v>1</v>
      </c>
      <c r="E46" s="274">
        <v>80</v>
      </c>
      <c r="F46" s="50"/>
      <c r="G46" s="1"/>
      <c r="H46" s="1"/>
      <c r="I46" s="208"/>
    </row>
    <row r="47" spans="1:9" ht="15" customHeight="1" x14ac:dyDescent="0.35">
      <c r="A47" s="48">
        <v>66</v>
      </c>
      <c r="B47" s="73">
        <v>430004</v>
      </c>
      <c r="C47" s="63" t="s">
        <v>620</v>
      </c>
      <c r="D47" s="13">
        <v>4</v>
      </c>
      <c r="E47" s="274">
        <v>4.5</v>
      </c>
      <c r="F47" s="50"/>
      <c r="G47" s="1"/>
      <c r="H47" s="1"/>
      <c r="I47" s="208"/>
    </row>
    <row r="48" spans="1:9" ht="15" customHeight="1" x14ac:dyDescent="0.35">
      <c r="A48" s="48">
        <v>65</v>
      </c>
      <c r="B48" s="73">
        <v>322420</v>
      </c>
      <c r="C48" s="63" t="s">
        <v>400</v>
      </c>
      <c r="D48" s="13">
        <v>3</v>
      </c>
      <c r="E48" s="274">
        <v>6</v>
      </c>
      <c r="F48" s="50"/>
      <c r="G48" s="1"/>
      <c r="H48" s="1"/>
      <c r="I48" s="208"/>
    </row>
    <row r="49" spans="1:9" ht="15" customHeight="1" x14ac:dyDescent="0.35">
      <c r="A49" s="48">
        <v>73</v>
      </c>
      <c r="B49" s="48">
        <v>321082</v>
      </c>
      <c r="C49" s="248" t="s">
        <v>1769</v>
      </c>
      <c r="D49" s="13">
        <v>1</v>
      </c>
      <c r="E49" s="274">
        <v>20</v>
      </c>
      <c r="F49" s="50"/>
      <c r="G49" s="1"/>
      <c r="H49" s="1"/>
      <c r="I49" s="208"/>
    </row>
    <row r="50" spans="1:9" ht="15" customHeight="1" x14ac:dyDescent="0.35">
      <c r="A50" s="48">
        <v>75</v>
      </c>
      <c r="B50" s="73">
        <v>322390</v>
      </c>
      <c r="C50" s="63" t="s">
        <v>398</v>
      </c>
      <c r="D50" s="13">
        <v>4</v>
      </c>
      <c r="E50" s="274">
        <v>4.5</v>
      </c>
      <c r="F50" s="50"/>
      <c r="G50" s="1"/>
      <c r="H50" s="1"/>
      <c r="I50" s="208"/>
    </row>
    <row r="51" spans="1:9" ht="15" customHeight="1" x14ac:dyDescent="0.35">
      <c r="A51" s="48">
        <v>76</v>
      </c>
      <c r="B51" s="73">
        <v>156011</v>
      </c>
      <c r="C51" s="63" t="s">
        <v>261</v>
      </c>
      <c r="D51" s="13">
        <v>15</v>
      </c>
      <c r="E51" s="274">
        <v>1.2000000000000002</v>
      </c>
      <c r="F51" s="50"/>
      <c r="G51" s="1"/>
      <c r="H51" s="1"/>
      <c r="I51" s="208"/>
    </row>
    <row r="52" spans="1:9" ht="15" customHeight="1" x14ac:dyDescent="0.35">
      <c r="A52" s="48">
        <v>62</v>
      </c>
      <c r="B52" s="73">
        <v>132100</v>
      </c>
      <c r="C52" s="63" t="s">
        <v>177</v>
      </c>
      <c r="D52" s="13">
        <v>30</v>
      </c>
      <c r="E52" s="274">
        <v>0.60000000000000009</v>
      </c>
      <c r="F52" s="50"/>
      <c r="G52" s="1"/>
      <c r="H52" s="1"/>
      <c r="I52" s="208"/>
    </row>
    <row r="53" spans="1:9" ht="15" customHeight="1" x14ac:dyDescent="0.35">
      <c r="A53" s="48">
        <v>78</v>
      </c>
      <c r="B53" s="73">
        <v>134302</v>
      </c>
      <c r="C53" s="63" t="s">
        <v>18</v>
      </c>
      <c r="D53" s="13">
        <v>30</v>
      </c>
      <c r="E53" s="274">
        <v>0.60000000000000009</v>
      </c>
      <c r="F53" s="50"/>
      <c r="G53" s="1"/>
      <c r="H53" s="1"/>
      <c r="I53" s="208"/>
    </row>
    <row r="54" spans="1:9" ht="15" customHeight="1" x14ac:dyDescent="0.35">
      <c r="A54" s="48">
        <v>82</v>
      </c>
      <c r="B54" s="73">
        <v>131450</v>
      </c>
      <c r="C54" s="63" t="s">
        <v>142</v>
      </c>
      <c r="D54" s="13">
        <v>30</v>
      </c>
      <c r="E54" s="274">
        <v>0.60000000000000009</v>
      </c>
      <c r="F54" s="50"/>
      <c r="G54" s="1"/>
      <c r="H54" s="1"/>
      <c r="I54" s="208"/>
    </row>
    <row r="55" spans="1:9" ht="15" customHeight="1" x14ac:dyDescent="0.35">
      <c r="A55" s="48">
        <v>88</v>
      </c>
      <c r="B55" s="73">
        <v>470010</v>
      </c>
      <c r="C55" s="63" t="s">
        <v>693</v>
      </c>
      <c r="D55" s="13">
        <v>1</v>
      </c>
      <c r="E55" s="274">
        <v>70</v>
      </c>
      <c r="F55" s="50"/>
      <c r="G55" s="1"/>
      <c r="H55" s="1"/>
      <c r="I55" s="208"/>
    </row>
    <row r="56" spans="1:9" ht="15" customHeight="1" x14ac:dyDescent="0.35">
      <c r="A56" s="48">
        <v>89</v>
      </c>
      <c r="B56" s="73">
        <v>134512</v>
      </c>
      <c r="C56" s="63" t="s">
        <v>59</v>
      </c>
      <c r="D56" s="13">
        <v>30</v>
      </c>
      <c r="E56" s="274">
        <v>0.60000000000000009</v>
      </c>
      <c r="F56" s="50"/>
      <c r="G56" s="1"/>
      <c r="H56" s="1"/>
      <c r="I56" s="208"/>
    </row>
    <row r="57" spans="1:9" ht="15" customHeight="1" x14ac:dyDescent="0.35">
      <c r="A57" s="48">
        <v>90</v>
      </c>
      <c r="B57" s="73">
        <v>131710</v>
      </c>
      <c r="C57" s="63" t="s">
        <v>28</v>
      </c>
      <c r="D57" s="13">
        <v>30</v>
      </c>
      <c r="E57" s="274">
        <v>0.60000000000000009</v>
      </c>
      <c r="F57" s="50"/>
      <c r="G57" s="1"/>
      <c r="H57" s="1"/>
      <c r="I57" s="208"/>
    </row>
    <row r="58" spans="1:9" ht="15" customHeight="1" x14ac:dyDescent="0.35">
      <c r="A58" s="48">
        <v>91</v>
      </c>
      <c r="B58" s="73">
        <v>162021</v>
      </c>
      <c r="C58" s="63" t="s">
        <v>284</v>
      </c>
      <c r="D58" s="13">
        <v>1</v>
      </c>
      <c r="E58" s="274">
        <v>22</v>
      </c>
      <c r="F58" s="50"/>
      <c r="G58" s="1"/>
      <c r="H58" s="1"/>
      <c r="I58" s="208"/>
    </row>
    <row r="59" spans="1:9" ht="15" customHeight="1" thickBot="1" x14ac:dyDescent="0.4">
      <c r="A59" s="49">
        <v>93</v>
      </c>
      <c r="B59" s="74">
        <v>430100</v>
      </c>
      <c r="C59" s="69" t="s">
        <v>625</v>
      </c>
      <c r="D59" s="14">
        <v>1</v>
      </c>
      <c r="E59" s="275">
        <v>60</v>
      </c>
      <c r="F59" s="50"/>
      <c r="G59" s="1"/>
      <c r="H59" s="1"/>
      <c r="I59" s="208"/>
    </row>
    <row r="60" spans="1:9" x14ac:dyDescent="0.35">
      <c r="F60" s="50"/>
      <c r="G60" s="1"/>
    </row>
    <row r="61" spans="1:9" x14ac:dyDescent="0.35">
      <c r="F61" s="50"/>
      <c r="G61" s="1"/>
    </row>
    <row r="62" spans="1:9" x14ac:dyDescent="0.35">
      <c r="F62" s="50"/>
      <c r="G62" s="1"/>
    </row>
    <row r="63" spans="1:9" x14ac:dyDescent="0.35">
      <c r="F63" s="50"/>
      <c r="G63" s="1"/>
    </row>
    <row r="64" spans="1:9" x14ac:dyDescent="0.35">
      <c r="F64" s="50"/>
      <c r="G64" s="1"/>
    </row>
    <row r="65" spans="6:7" x14ac:dyDescent="0.35">
      <c r="F65" s="50"/>
      <c r="G65" s="1"/>
    </row>
    <row r="66" spans="6:7" x14ac:dyDescent="0.35">
      <c r="F66" s="50"/>
      <c r="G66" s="1"/>
    </row>
    <row r="67" spans="6:7" x14ac:dyDescent="0.35">
      <c r="F67" s="50"/>
      <c r="G67" s="1"/>
    </row>
    <row r="68" spans="6:7" x14ac:dyDescent="0.35">
      <c r="F68" s="50"/>
      <c r="G68" s="1"/>
    </row>
    <row r="69" spans="6:7" x14ac:dyDescent="0.35">
      <c r="F69" s="50"/>
      <c r="G69" s="1"/>
    </row>
    <row r="70" spans="6:7" x14ac:dyDescent="0.35">
      <c r="F70" s="50"/>
      <c r="G70" s="1"/>
    </row>
    <row r="71" spans="6:7" x14ac:dyDescent="0.35">
      <c r="F71" s="50"/>
      <c r="G71" s="1"/>
    </row>
    <row r="72" spans="6:7" x14ac:dyDescent="0.35">
      <c r="F72" s="50"/>
      <c r="G72" s="1"/>
    </row>
    <row r="73" spans="6:7" x14ac:dyDescent="0.35">
      <c r="F73" s="50"/>
      <c r="G73" s="1"/>
    </row>
    <row r="74" spans="6:7" x14ac:dyDescent="0.35">
      <c r="F74" s="50"/>
      <c r="G74" s="1"/>
    </row>
    <row r="75" spans="6:7" x14ac:dyDescent="0.35">
      <c r="F75" s="50"/>
      <c r="G75" s="1"/>
    </row>
    <row r="76" spans="6:7" x14ac:dyDescent="0.35">
      <c r="F76" s="50"/>
      <c r="G76" s="1"/>
    </row>
    <row r="77" spans="6:7" x14ac:dyDescent="0.35">
      <c r="F77" s="50"/>
      <c r="G77" s="1"/>
    </row>
    <row r="78" spans="6:7" x14ac:dyDescent="0.35">
      <c r="F78" s="50"/>
      <c r="G78" s="1"/>
    </row>
    <row r="79" spans="6:7" x14ac:dyDescent="0.35">
      <c r="F79" s="50"/>
      <c r="G79" s="1"/>
    </row>
    <row r="80" spans="6:7" x14ac:dyDescent="0.35">
      <c r="F80" s="50"/>
      <c r="G80" s="1"/>
    </row>
    <row r="81" spans="6:7" x14ac:dyDescent="0.35">
      <c r="F81" s="50"/>
      <c r="G81" s="1"/>
    </row>
    <row r="82" spans="6:7" x14ac:dyDescent="0.35">
      <c r="F82" s="50"/>
      <c r="G82" s="1"/>
    </row>
    <row r="83" spans="6:7" x14ac:dyDescent="0.35">
      <c r="F83" s="50"/>
      <c r="G83" s="1"/>
    </row>
    <row r="84" spans="6:7" x14ac:dyDescent="0.35">
      <c r="F84" s="50"/>
      <c r="G84" s="1"/>
    </row>
    <row r="85" spans="6:7" x14ac:dyDescent="0.35">
      <c r="F85" s="50"/>
      <c r="G85" s="1"/>
    </row>
    <row r="86" spans="6:7" x14ac:dyDescent="0.35">
      <c r="F86" s="50"/>
      <c r="G86" s="1"/>
    </row>
    <row r="87" spans="6:7" x14ac:dyDescent="0.35">
      <c r="F87" s="50"/>
      <c r="G87" s="1"/>
    </row>
    <row r="88" spans="6:7" x14ac:dyDescent="0.35">
      <c r="F88" s="50"/>
      <c r="G88" s="1"/>
    </row>
    <row r="89" spans="6:7" x14ac:dyDescent="0.35">
      <c r="F89" s="50"/>
      <c r="G89" s="1"/>
    </row>
    <row r="90" spans="6:7" x14ac:dyDescent="0.35">
      <c r="F90" s="50"/>
      <c r="G90" s="1"/>
    </row>
    <row r="91" spans="6:7" x14ac:dyDescent="0.35">
      <c r="F91" s="50"/>
      <c r="G91" s="1"/>
    </row>
    <row r="92" spans="6:7" x14ac:dyDescent="0.35">
      <c r="F92" s="50"/>
      <c r="G92" s="1"/>
    </row>
    <row r="93" spans="6:7" x14ac:dyDescent="0.35">
      <c r="F93" s="50"/>
      <c r="G93" s="1"/>
    </row>
    <row r="94" spans="6:7" x14ac:dyDescent="0.35">
      <c r="F94" s="50"/>
      <c r="G94" s="1"/>
    </row>
    <row r="95" spans="6:7" x14ac:dyDescent="0.35">
      <c r="F95" s="50"/>
      <c r="G95" s="1"/>
    </row>
    <row r="96" spans="6:7" x14ac:dyDescent="0.35">
      <c r="F96" s="50"/>
      <c r="G96" s="1"/>
    </row>
    <row r="97" spans="6:7" x14ac:dyDescent="0.35">
      <c r="F97" s="50"/>
      <c r="G97" s="1"/>
    </row>
    <row r="98" spans="6:7" x14ac:dyDescent="0.35">
      <c r="F98" s="50"/>
      <c r="G98" s="1"/>
    </row>
    <row r="99" spans="6:7" x14ac:dyDescent="0.35">
      <c r="F99" s="50"/>
      <c r="G99" s="1"/>
    </row>
    <row r="100" spans="6:7" x14ac:dyDescent="0.35">
      <c r="F100" s="50"/>
      <c r="G100" s="1"/>
    </row>
    <row r="101" spans="6:7" x14ac:dyDescent="0.35">
      <c r="F101" s="50"/>
      <c r="G101" s="1"/>
    </row>
    <row r="102" spans="6:7" x14ac:dyDescent="0.35">
      <c r="F102" s="50"/>
      <c r="G102" s="1"/>
    </row>
    <row r="103" spans="6:7" x14ac:dyDescent="0.35">
      <c r="F103" s="50"/>
      <c r="G103" s="1"/>
    </row>
    <row r="104" spans="6:7" x14ac:dyDescent="0.35">
      <c r="F104" s="50"/>
      <c r="G104" s="1"/>
    </row>
    <row r="105" spans="6:7" x14ac:dyDescent="0.35">
      <c r="F105" s="50"/>
      <c r="G105" s="1"/>
    </row>
    <row r="106" spans="6:7" x14ac:dyDescent="0.35">
      <c r="F106" s="50"/>
      <c r="G106" s="1"/>
    </row>
    <row r="107" spans="6:7" x14ac:dyDescent="0.35">
      <c r="F107" s="50"/>
      <c r="G107" s="1"/>
    </row>
    <row r="108" spans="6:7" x14ac:dyDescent="0.35">
      <c r="F108" s="50"/>
      <c r="G108" s="1"/>
    </row>
    <row r="109" spans="6:7" x14ac:dyDescent="0.35">
      <c r="F109" s="50"/>
      <c r="G109" s="1"/>
    </row>
    <row r="110" spans="6:7" x14ac:dyDescent="0.35">
      <c r="F110" s="50"/>
      <c r="G110" s="1"/>
    </row>
    <row r="111" spans="6:7" x14ac:dyDescent="0.35">
      <c r="F111" s="50"/>
      <c r="G111" s="1"/>
    </row>
    <row r="112" spans="6:7" x14ac:dyDescent="0.35">
      <c r="F112" s="50"/>
      <c r="G112" s="1"/>
    </row>
    <row r="113" spans="6:7" x14ac:dyDescent="0.35">
      <c r="F113" s="50"/>
      <c r="G113" s="1"/>
    </row>
    <row r="114" spans="6:7" x14ac:dyDescent="0.35">
      <c r="F114" s="50"/>
      <c r="G114" s="1"/>
    </row>
    <row r="115" spans="6:7" x14ac:dyDescent="0.35">
      <c r="F115" s="50"/>
      <c r="G115" s="1"/>
    </row>
    <row r="116" spans="6:7" x14ac:dyDescent="0.35">
      <c r="F116" s="50"/>
      <c r="G116" s="1"/>
    </row>
    <row r="117" spans="6:7" x14ac:dyDescent="0.35">
      <c r="F117" s="50"/>
      <c r="G117" s="1"/>
    </row>
    <row r="118" spans="6:7" x14ac:dyDescent="0.35">
      <c r="F118" s="50"/>
      <c r="G118" s="1"/>
    </row>
    <row r="119" spans="6:7" x14ac:dyDescent="0.35">
      <c r="F119" s="50"/>
      <c r="G119" s="1"/>
    </row>
    <row r="120" spans="6:7" x14ac:dyDescent="0.35">
      <c r="F120" s="50"/>
      <c r="G120" s="1"/>
    </row>
    <row r="121" spans="6:7" x14ac:dyDescent="0.35">
      <c r="F121" s="50"/>
      <c r="G121" s="1"/>
    </row>
    <row r="122" spans="6:7" x14ac:dyDescent="0.35">
      <c r="F122" s="50"/>
      <c r="G122" s="1"/>
    </row>
    <row r="123" spans="6:7" x14ac:dyDescent="0.35">
      <c r="F123" s="50"/>
      <c r="G123" s="1"/>
    </row>
    <row r="124" spans="6:7" x14ac:dyDescent="0.35">
      <c r="F124" s="50"/>
      <c r="G124" s="1"/>
    </row>
    <row r="125" spans="6:7" x14ac:dyDescent="0.35">
      <c r="F125" s="50"/>
      <c r="G125" s="1"/>
    </row>
    <row r="126" spans="6:7" x14ac:dyDescent="0.35">
      <c r="F126" s="50"/>
      <c r="G126" s="1"/>
    </row>
    <row r="127" spans="6:7" x14ac:dyDescent="0.35">
      <c r="F127" s="50"/>
      <c r="G127" s="1"/>
    </row>
    <row r="128" spans="6:7" x14ac:dyDescent="0.35">
      <c r="F128" s="50"/>
      <c r="G128" s="1"/>
    </row>
    <row r="129" spans="6:7" x14ac:dyDescent="0.35">
      <c r="F129" s="50"/>
      <c r="G129" s="1"/>
    </row>
    <row r="130" spans="6:7" x14ac:dyDescent="0.35">
      <c r="F130" s="50"/>
      <c r="G130" s="1"/>
    </row>
    <row r="131" spans="6:7" x14ac:dyDescent="0.35">
      <c r="F131" s="50"/>
      <c r="G131" s="1"/>
    </row>
    <row r="132" spans="6:7" x14ac:dyDescent="0.35">
      <c r="F132" s="50"/>
      <c r="G132" s="1"/>
    </row>
    <row r="133" spans="6:7" x14ac:dyDescent="0.35">
      <c r="F133" s="50"/>
      <c r="G133" s="1"/>
    </row>
    <row r="134" spans="6:7" x14ac:dyDescent="0.35">
      <c r="F134" s="50"/>
      <c r="G134" s="1"/>
    </row>
    <row r="135" spans="6:7" x14ac:dyDescent="0.35">
      <c r="F135" s="50"/>
      <c r="G135" s="1"/>
    </row>
    <row r="136" spans="6:7" x14ac:dyDescent="0.35">
      <c r="F136" s="50"/>
      <c r="G136" s="1"/>
    </row>
    <row r="137" spans="6:7" x14ac:dyDescent="0.35">
      <c r="F137" s="50"/>
      <c r="G137" s="1"/>
    </row>
    <row r="138" spans="6:7" x14ac:dyDescent="0.35">
      <c r="F138" s="50"/>
      <c r="G138" s="1"/>
    </row>
    <row r="139" spans="6:7" x14ac:dyDescent="0.35">
      <c r="F139" s="50"/>
      <c r="G139" s="1"/>
    </row>
    <row r="140" spans="6:7" x14ac:dyDescent="0.35">
      <c r="F140" s="50"/>
      <c r="G140" s="1"/>
    </row>
    <row r="141" spans="6:7" x14ac:dyDescent="0.35">
      <c r="F141" s="50"/>
      <c r="G141" s="1"/>
    </row>
    <row r="142" spans="6:7" x14ac:dyDescent="0.35">
      <c r="F142" s="50"/>
      <c r="G142" s="1"/>
    </row>
    <row r="143" spans="6:7" x14ac:dyDescent="0.35">
      <c r="F143" s="50"/>
      <c r="G143" s="1"/>
    </row>
    <row r="144" spans="6:7" x14ac:dyDescent="0.35">
      <c r="F144" s="50"/>
      <c r="G144" s="1"/>
    </row>
    <row r="145" spans="6:7" x14ac:dyDescent="0.35">
      <c r="F145" s="50"/>
      <c r="G145" s="1"/>
    </row>
    <row r="146" spans="6:7" x14ac:dyDescent="0.35">
      <c r="F146" s="50"/>
      <c r="G146" s="1"/>
    </row>
    <row r="147" spans="6:7" x14ac:dyDescent="0.35">
      <c r="F147" s="50"/>
      <c r="G147" s="1"/>
    </row>
    <row r="148" spans="6:7" x14ac:dyDescent="0.35">
      <c r="F148" s="50"/>
      <c r="G148" s="1"/>
    </row>
    <row r="149" spans="6:7" x14ac:dyDescent="0.35">
      <c r="F149" s="50"/>
      <c r="G149" s="1"/>
    </row>
    <row r="150" spans="6:7" x14ac:dyDescent="0.35">
      <c r="F150" s="50"/>
      <c r="G150" s="1"/>
    </row>
    <row r="151" spans="6:7" x14ac:dyDescent="0.35">
      <c r="F151" s="50"/>
      <c r="G151" s="1"/>
    </row>
    <row r="152" spans="6:7" x14ac:dyDescent="0.35">
      <c r="F152" s="50"/>
      <c r="G152" s="1"/>
    </row>
    <row r="153" spans="6:7" x14ac:dyDescent="0.35">
      <c r="F153" s="50"/>
      <c r="G153" s="1"/>
    </row>
    <row r="154" spans="6:7" x14ac:dyDescent="0.35">
      <c r="F154" s="50"/>
      <c r="G154" s="1"/>
    </row>
    <row r="155" spans="6:7" x14ac:dyDescent="0.35">
      <c r="F155" s="50"/>
      <c r="G155" s="1"/>
    </row>
    <row r="156" spans="6:7" x14ac:dyDescent="0.35">
      <c r="F156" s="50"/>
      <c r="G156" s="1"/>
    </row>
    <row r="157" spans="6:7" x14ac:dyDescent="0.35">
      <c r="F157" s="50"/>
      <c r="G157" s="1"/>
    </row>
    <row r="158" spans="6:7" x14ac:dyDescent="0.35">
      <c r="F158" s="50"/>
      <c r="G158" s="1"/>
    </row>
    <row r="159" spans="6:7" x14ac:dyDescent="0.35">
      <c r="F159" s="50"/>
      <c r="G159" s="1"/>
    </row>
    <row r="160" spans="6:7" x14ac:dyDescent="0.35">
      <c r="F160" s="50"/>
      <c r="G160" s="1"/>
    </row>
    <row r="161" spans="6:7" x14ac:dyDescent="0.35">
      <c r="F161" s="50"/>
      <c r="G161" s="1"/>
    </row>
    <row r="162" spans="6:7" x14ac:dyDescent="0.35">
      <c r="F162" s="50"/>
      <c r="G162" s="1"/>
    </row>
    <row r="163" spans="6:7" x14ac:dyDescent="0.35">
      <c r="F163" s="50"/>
      <c r="G163" s="1"/>
    </row>
    <row r="164" spans="6:7" x14ac:dyDescent="0.35">
      <c r="F164" s="50"/>
      <c r="G164" s="1"/>
    </row>
    <row r="165" spans="6:7" x14ac:dyDescent="0.35">
      <c r="F165" s="50"/>
      <c r="G165" s="1"/>
    </row>
    <row r="166" spans="6:7" x14ac:dyDescent="0.35">
      <c r="F166" s="50"/>
      <c r="G166" s="1"/>
    </row>
    <row r="167" spans="6:7" x14ac:dyDescent="0.35">
      <c r="F167" s="50"/>
      <c r="G167" s="1"/>
    </row>
    <row r="168" spans="6:7" x14ac:dyDescent="0.35">
      <c r="F168" s="50"/>
      <c r="G168" s="1"/>
    </row>
    <row r="169" spans="6:7" x14ac:dyDescent="0.35">
      <c r="F169" s="50"/>
      <c r="G169" s="1"/>
    </row>
    <row r="170" spans="6:7" x14ac:dyDescent="0.35">
      <c r="F170" s="50"/>
      <c r="G170" s="1"/>
    </row>
    <row r="171" spans="6:7" x14ac:dyDescent="0.35">
      <c r="F171" s="50"/>
      <c r="G171" s="1"/>
    </row>
    <row r="172" spans="6:7" x14ac:dyDescent="0.35">
      <c r="F172" s="50"/>
      <c r="G172" s="1"/>
    </row>
    <row r="173" spans="6:7" x14ac:dyDescent="0.35">
      <c r="F173" s="50"/>
      <c r="G173" s="1"/>
    </row>
    <row r="174" spans="6:7" x14ac:dyDescent="0.35">
      <c r="F174" s="50"/>
      <c r="G174" s="1"/>
    </row>
    <row r="175" spans="6:7" x14ac:dyDescent="0.35">
      <c r="F175" s="50"/>
      <c r="G175" s="1"/>
    </row>
    <row r="176" spans="6:7" x14ac:dyDescent="0.35">
      <c r="F176" s="50"/>
      <c r="G176" s="1"/>
    </row>
    <row r="177" spans="6:7" x14ac:dyDescent="0.35">
      <c r="F177" s="50"/>
      <c r="G177" s="1"/>
    </row>
    <row r="178" spans="6:7" x14ac:dyDescent="0.35">
      <c r="F178" s="50"/>
      <c r="G178" s="1"/>
    </row>
    <row r="179" spans="6:7" x14ac:dyDescent="0.35">
      <c r="F179" s="50"/>
      <c r="G179" s="1"/>
    </row>
    <row r="180" spans="6:7" x14ac:dyDescent="0.35">
      <c r="F180" s="50"/>
      <c r="G180" s="1"/>
    </row>
    <row r="181" spans="6:7" x14ac:dyDescent="0.35">
      <c r="F181" s="50"/>
      <c r="G181" s="1"/>
    </row>
  </sheetData>
  <sortState xmlns:xlrd2="http://schemas.microsoft.com/office/spreadsheetml/2017/richdata2" ref="A3:D19">
    <sortCondition ref="A3:A19"/>
  </sortState>
  <mergeCells count="1">
    <mergeCell ref="A1:D1"/>
  </mergeCells>
  <conditionalFormatting sqref="G3:G181">
    <cfRule type="containsText" dxfId="17" priority="4" operator="containsText" text="falso">
      <formula>NOT(ISERROR(SEARCH("falso",G3)))</formula>
    </cfRule>
  </conditionalFormatting>
  <conditionalFormatting sqref="H2:H59">
    <cfRule type="containsText" dxfId="16" priority="1" operator="containsText" text="falso">
      <formula>NOT(ISERROR(SEARCH("falso",H2)))</formula>
    </cfRule>
  </conditionalFormatting>
  <pageMargins left="0.70866141732283472" right="0.70866141732283472" top="0.74803149606299213" bottom="0.74803149606299213" header="0.31496062992125984" footer="0.31496062992125984"/>
  <pageSetup paperSize="9" scale="82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FFC000"/>
  </sheetPr>
  <dimension ref="A1:I181"/>
  <sheetViews>
    <sheetView workbookViewId="0">
      <selection activeCell="E2" sqref="E2:E65"/>
    </sheetView>
  </sheetViews>
  <sheetFormatPr defaultColWidth="8.81640625" defaultRowHeight="14.5" x14ac:dyDescent="0.35"/>
  <cols>
    <col min="1" max="2" width="8.7265625" style="3" customWidth="1"/>
    <col min="3" max="3" width="55.7265625" style="60" customWidth="1"/>
    <col min="4" max="4" width="10.7265625" style="3" customWidth="1"/>
    <col min="5" max="5" width="8.81640625" style="1"/>
    <col min="6" max="6" width="51.81640625" style="53" bestFit="1" customWidth="1"/>
    <col min="7" max="7" width="8.81640625" style="53"/>
    <col min="8" max="16384" width="8.81640625" style="1"/>
  </cols>
  <sheetData>
    <row r="1" spans="1:9" ht="30" customHeight="1" thickBot="1" x14ac:dyDescent="0.4">
      <c r="A1" s="304" t="s">
        <v>762</v>
      </c>
      <c r="B1" s="304"/>
      <c r="C1" s="304"/>
      <c r="D1" s="304"/>
      <c r="F1" s="1"/>
      <c r="G1" s="1"/>
    </row>
    <row r="2" spans="1:9" s="4" customFormat="1" ht="30" customHeight="1" thickBot="1" x14ac:dyDescent="0.4">
      <c r="A2" s="66" t="s">
        <v>52</v>
      </c>
      <c r="B2" s="67" t="s">
        <v>53</v>
      </c>
      <c r="C2" s="68" t="s">
        <v>0</v>
      </c>
      <c r="D2" s="62" t="s">
        <v>844</v>
      </c>
      <c r="E2" s="270" t="s">
        <v>842</v>
      </c>
      <c r="H2" s="241"/>
      <c r="I2" s="243"/>
    </row>
    <row r="3" spans="1:9" s="4" customFormat="1" ht="15" customHeight="1" x14ac:dyDescent="0.35">
      <c r="A3" s="47">
        <v>65</v>
      </c>
      <c r="B3" s="78">
        <v>480710</v>
      </c>
      <c r="C3" s="79" t="s">
        <v>1681</v>
      </c>
      <c r="D3" s="47">
        <v>1</v>
      </c>
      <c r="E3" s="278">
        <v>50</v>
      </c>
      <c r="F3" s="50"/>
      <c r="G3" s="1"/>
      <c r="H3" s="1"/>
      <c r="I3" s="208"/>
    </row>
    <row r="4" spans="1:9" s="4" customFormat="1" ht="15" customHeight="1" x14ac:dyDescent="0.35">
      <c r="A4" s="48">
        <v>37</v>
      </c>
      <c r="B4" s="73">
        <v>381680</v>
      </c>
      <c r="C4" s="63" t="s">
        <v>1682</v>
      </c>
      <c r="D4" s="48">
        <v>1</v>
      </c>
      <c r="E4" s="274">
        <v>16</v>
      </c>
      <c r="F4" s="50"/>
      <c r="G4" s="1"/>
      <c r="H4" s="1"/>
      <c r="I4" s="208"/>
    </row>
    <row r="5" spans="1:9" s="4" customFormat="1" ht="15" customHeight="1" x14ac:dyDescent="0.35">
      <c r="A5" s="48">
        <v>38</v>
      </c>
      <c r="B5" s="73">
        <v>184036</v>
      </c>
      <c r="C5" s="63" t="s">
        <v>62</v>
      </c>
      <c r="D5" s="48">
        <v>2</v>
      </c>
      <c r="E5" s="274">
        <v>12</v>
      </c>
      <c r="F5" s="50"/>
      <c r="G5" s="1"/>
      <c r="H5" s="1"/>
      <c r="I5" s="208"/>
    </row>
    <row r="6" spans="1:9" s="4" customFormat="1" ht="15" customHeight="1" x14ac:dyDescent="0.35">
      <c r="A6" s="48">
        <v>39</v>
      </c>
      <c r="B6" s="73">
        <v>168000</v>
      </c>
      <c r="C6" s="63" t="s">
        <v>296</v>
      </c>
      <c r="D6" s="48">
        <v>5</v>
      </c>
      <c r="E6" s="274">
        <v>3.5</v>
      </c>
      <c r="F6" s="50"/>
      <c r="G6" s="1"/>
      <c r="H6" s="1"/>
      <c r="I6" s="208"/>
    </row>
    <row r="7" spans="1:9" s="4" customFormat="1" ht="15" customHeight="1" x14ac:dyDescent="0.35">
      <c r="A7" s="48">
        <v>40</v>
      </c>
      <c r="B7" s="73">
        <v>134506</v>
      </c>
      <c r="C7" s="63" t="s">
        <v>26</v>
      </c>
      <c r="D7" s="48">
        <v>30</v>
      </c>
      <c r="E7" s="274">
        <v>0.60000000000000009</v>
      </c>
      <c r="F7" s="50"/>
      <c r="G7" s="1"/>
      <c r="H7" s="1"/>
      <c r="I7" s="208"/>
    </row>
    <row r="8" spans="1:9" s="4" customFormat="1" ht="15" customHeight="1" x14ac:dyDescent="0.35">
      <c r="A8" s="48">
        <v>41</v>
      </c>
      <c r="B8" s="73">
        <v>184062</v>
      </c>
      <c r="C8" s="63" t="s">
        <v>308</v>
      </c>
      <c r="D8" s="48">
        <v>4</v>
      </c>
      <c r="E8" s="274">
        <v>4.5</v>
      </c>
      <c r="F8" s="50"/>
      <c r="G8" s="1"/>
      <c r="H8" s="1"/>
      <c r="I8" s="208"/>
    </row>
    <row r="9" spans="1:9" s="4" customFormat="1" ht="15" customHeight="1" x14ac:dyDescent="0.35">
      <c r="A9" s="48">
        <v>42</v>
      </c>
      <c r="B9" s="73">
        <v>134228</v>
      </c>
      <c r="C9" s="63" t="s">
        <v>230</v>
      </c>
      <c r="D9" s="48">
        <v>30</v>
      </c>
      <c r="E9" s="274">
        <v>0.60000000000000009</v>
      </c>
      <c r="F9" s="50"/>
      <c r="G9" s="1"/>
      <c r="H9" s="1"/>
      <c r="I9" s="208"/>
    </row>
    <row r="10" spans="1:9" s="4" customFormat="1" ht="15" customHeight="1" x14ac:dyDescent="0.35">
      <c r="A10" s="48">
        <v>43</v>
      </c>
      <c r="B10" s="73">
        <v>184056</v>
      </c>
      <c r="C10" s="63" t="s">
        <v>41</v>
      </c>
      <c r="D10" s="48">
        <v>30</v>
      </c>
      <c r="E10" s="274">
        <v>0.60000000000000009</v>
      </c>
      <c r="F10" s="50"/>
      <c r="G10" s="1"/>
      <c r="H10" s="1"/>
      <c r="I10" s="208"/>
    </row>
    <row r="11" spans="1:9" s="4" customFormat="1" ht="15" customHeight="1" x14ac:dyDescent="0.35">
      <c r="A11" s="48">
        <v>54</v>
      </c>
      <c r="B11" s="73">
        <v>397060</v>
      </c>
      <c r="C11" s="63" t="s">
        <v>1683</v>
      </c>
      <c r="D11" s="48">
        <v>10</v>
      </c>
      <c r="E11" s="274">
        <v>1.8</v>
      </c>
      <c r="F11" s="50"/>
      <c r="G11" s="1"/>
      <c r="H11" s="1"/>
      <c r="I11" s="208"/>
    </row>
    <row r="12" spans="1:9" s="4" customFormat="1" ht="15" customHeight="1" x14ac:dyDescent="0.35">
      <c r="A12" s="48">
        <v>55</v>
      </c>
      <c r="B12" s="73">
        <v>396910</v>
      </c>
      <c r="C12" s="63" t="s">
        <v>1684</v>
      </c>
      <c r="D12" s="48">
        <v>10</v>
      </c>
      <c r="E12" s="274">
        <v>1.6</v>
      </c>
      <c r="F12" s="50"/>
      <c r="G12" s="1"/>
      <c r="H12" s="1"/>
      <c r="I12" s="208"/>
    </row>
    <row r="13" spans="1:9" s="4" customFormat="1" ht="15" customHeight="1" x14ac:dyDescent="0.35">
      <c r="A13" s="48">
        <v>56</v>
      </c>
      <c r="B13" s="73">
        <v>396920</v>
      </c>
      <c r="C13" s="63" t="s">
        <v>1685</v>
      </c>
      <c r="D13" s="48">
        <v>10</v>
      </c>
      <c r="E13" s="274">
        <v>1.6</v>
      </c>
      <c r="F13" s="50"/>
      <c r="G13" s="1"/>
      <c r="H13" s="1"/>
      <c r="I13" s="208"/>
    </row>
    <row r="14" spans="1:9" s="4" customFormat="1" ht="15" customHeight="1" thickBot="1" x14ac:dyDescent="0.4">
      <c r="A14" s="51">
        <v>57</v>
      </c>
      <c r="B14" s="100">
        <v>396930</v>
      </c>
      <c r="C14" s="101" t="s">
        <v>1686</v>
      </c>
      <c r="D14" s="51">
        <v>2</v>
      </c>
      <c r="E14" s="284">
        <v>12</v>
      </c>
      <c r="F14" s="50"/>
      <c r="G14" s="1"/>
      <c r="H14" s="1"/>
      <c r="I14" s="208"/>
    </row>
    <row r="15" spans="1:9" s="4" customFormat="1" ht="15" customHeight="1" thickBot="1" x14ac:dyDescent="0.4">
      <c r="A15" s="43"/>
      <c r="B15" s="44"/>
      <c r="C15" s="45"/>
      <c r="D15" s="52"/>
      <c r="E15" s="300"/>
      <c r="F15" s="50"/>
      <c r="G15" s="1"/>
      <c r="H15" s="1"/>
      <c r="I15" s="208"/>
    </row>
    <row r="16" spans="1:9" ht="15" customHeight="1" x14ac:dyDescent="0.35">
      <c r="A16" s="64">
        <v>1</v>
      </c>
      <c r="B16" s="89">
        <v>310890</v>
      </c>
      <c r="C16" s="65" t="s">
        <v>1687</v>
      </c>
      <c r="D16" s="25">
        <v>1</v>
      </c>
      <c r="E16" s="277">
        <v>190</v>
      </c>
      <c r="F16" s="50"/>
      <c r="G16" s="1"/>
      <c r="I16" s="208"/>
    </row>
    <row r="17" spans="1:9" ht="15" customHeight="1" x14ac:dyDescent="0.35">
      <c r="A17" s="48">
        <v>2</v>
      </c>
      <c r="B17" s="73">
        <v>321910</v>
      </c>
      <c r="C17" s="63" t="s">
        <v>1688</v>
      </c>
      <c r="D17" s="48">
        <v>3</v>
      </c>
      <c r="E17" s="274">
        <v>6</v>
      </c>
      <c r="F17" s="50"/>
      <c r="G17" s="1"/>
      <c r="I17" s="208"/>
    </row>
    <row r="18" spans="1:9" ht="15" customHeight="1" x14ac:dyDescent="0.35">
      <c r="A18" s="48">
        <v>3</v>
      </c>
      <c r="B18" s="73">
        <v>340000</v>
      </c>
      <c r="C18" s="63" t="s">
        <v>461</v>
      </c>
      <c r="D18" s="48">
        <v>4</v>
      </c>
      <c r="E18" s="274">
        <v>5</v>
      </c>
      <c r="F18" s="50"/>
      <c r="G18" s="1"/>
      <c r="I18" s="208"/>
    </row>
    <row r="19" spans="1:9" ht="15" customHeight="1" x14ac:dyDescent="0.35">
      <c r="A19" s="48">
        <v>4</v>
      </c>
      <c r="B19" s="73">
        <v>341020</v>
      </c>
      <c r="C19" s="63" t="s">
        <v>1606</v>
      </c>
      <c r="D19" s="48">
        <v>1</v>
      </c>
      <c r="E19" s="274">
        <v>16</v>
      </c>
      <c r="F19" s="50"/>
      <c r="G19" s="1"/>
      <c r="I19" s="208"/>
    </row>
    <row r="20" spans="1:9" ht="15" customHeight="1" x14ac:dyDescent="0.35">
      <c r="A20" s="48">
        <v>5</v>
      </c>
      <c r="B20" s="73">
        <v>460630</v>
      </c>
      <c r="C20" s="63" t="s">
        <v>1689</v>
      </c>
      <c r="D20" s="48">
        <v>1</v>
      </c>
      <c r="E20" s="274">
        <v>35</v>
      </c>
      <c r="F20" s="50"/>
      <c r="G20" s="1"/>
      <c r="I20" s="208"/>
    </row>
    <row r="21" spans="1:9" ht="15" customHeight="1" x14ac:dyDescent="0.35">
      <c r="A21" s="48">
        <v>6</v>
      </c>
      <c r="B21" s="73">
        <v>321860</v>
      </c>
      <c r="C21" s="63" t="s">
        <v>1607</v>
      </c>
      <c r="D21" s="48">
        <v>15</v>
      </c>
      <c r="E21" s="274">
        <v>1.2000000000000002</v>
      </c>
      <c r="F21" s="50"/>
      <c r="G21" s="1"/>
      <c r="I21" s="208"/>
    </row>
    <row r="22" spans="1:9" ht="15" customHeight="1" x14ac:dyDescent="0.35">
      <c r="A22" s="48">
        <v>7</v>
      </c>
      <c r="B22" s="73">
        <v>134507</v>
      </c>
      <c r="C22" s="63" t="s">
        <v>24</v>
      </c>
      <c r="D22" s="48">
        <v>30</v>
      </c>
      <c r="E22" s="274">
        <v>0.60000000000000009</v>
      </c>
      <c r="F22" s="50"/>
      <c r="G22" s="1"/>
      <c r="I22" s="208"/>
    </row>
    <row r="23" spans="1:9" ht="15" customHeight="1" x14ac:dyDescent="0.35">
      <c r="A23" s="48">
        <v>8</v>
      </c>
      <c r="B23" s="73">
        <v>321870</v>
      </c>
      <c r="C23" s="63" t="s">
        <v>1690</v>
      </c>
      <c r="D23" s="48">
        <v>10</v>
      </c>
      <c r="E23" s="274">
        <v>1.6</v>
      </c>
      <c r="F23" s="50"/>
      <c r="G23" s="1"/>
      <c r="I23" s="208"/>
    </row>
    <row r="24" spans="1:9" ht="15" customHeight="1" x14ac:dyDescent="0.35">
      <c r="A24" s="48">
        <v>9</v>
      </c>
      <c r="B24" s="73">
        <v>310910</v>
      </c>
      <c r="C24" s="63" t="s">
        <v>1691</v>
      </c>
      <c r="D24" s="48">
        <v>1</v>
      </c>
      <c r="E24" s="274">
        <v>160</v>
      </c>
      <c r="F24" s="50"/>
      <c r="G24" s="1"/>
      <c r="I24" s="208"/>
    </row>
    <row r="25" spans="1:9" ht="15" customHeight="1" x14ac:dyDescent="0.35">
      <c r="A25" s="48">
        <v>10</v>
      </c>
      <c r="B25" s="73">
        <v>340010</v>
      </c>
      <c r="C25" s="63" t="s">
        <v>462</v>
      </c>
      <c r="D25" s="48">
        <v>4</v>
      </c>
      <c r="E25" s="274">
        <v>5</v>
      </c>
      <c r="F25" s="50"/>
      <c r="G25" s="1"/>
      <c r="I25" s="208"/>
    </row>
    <row r="26" spans="1:9" ht="15" customHeight="1" x14ac:dyDescent="0.35">
      <c r="A26" s="48">
        <v>11</v>
      </c>
      <c r="B26" s="73">
        <v>120007</v>
      </c>
      <c r="C26" s="63" t="s">
        <v>78</v>
      </c>
      <c r="D26" s="48">
        <v>3</v>
      </c>
      <c r="E26" s="274">
        <v>7</v>
      </c>
      <c r="F26" s="50"/>
      <c r="G26" s="1"/>
      <c r="I26" s="208"/>
    </row>
    <row r="27" spans="1:9" ht="15" customHeight="1" x14ac:dyDescent="0.35">
      <c r="A27" s="48">
        <v>12</v>
      </c>
      <c r="B27" s="73">
        <v>398081</v>
      </c>
      <c r="C27" s="63" t="s">
        <v>1371</v>
      </c>
      <c r="D27" s="48">
        <v>1</v>
      </c>
      <c r="E27" s="274">
        <v>120</v>
      </c>
      <c r="F27" s="50"/>
      <c r="G27" s="1"/>
      <c r="I27" s="208"/>
    </row>
    <row r="28" spans="1:9" ht="15" customHeight="1" x14ac:dyDescent="0.35">
      <c r="A28" s="48">
        <v>13</v>
      </c>
      <c r="B28" s="73">
        <v>132004</v>
      </c>
      <c r="C28" s="63" t="s">
        <v>162</v>
      </c>
      <c r="D28" s="48">
        <v>30</v>
      </c>
      <c r="E28" s="274">
        <v>0.60000000000000009</v>
      </c>
      <c r="F28" s="50"/>
      <c r="G28" s="1"/>
      <c r="I28" s="208"/>
    </row>
    <row r="29" spans="1:9" ht="15" customHeight="1" x14ac:dyDescent="0.35">
      <c r="A29" s="48">
        <v>14</v>
      </c>
      <c r="B29" s="73">
        <v>341000</v>
      </c>
      <c r="C29" s="63" t="s">
        <v>1608</v>
      </c>
      <c r="D29" s="48">
        <v>1</v>
      </c>
      <c r="E29" s="274">
        <v>22</v>
      </c>
      <c r="F29" s="50"/>
      <c r="G29" s="1"/>
      <c r="I29" s="208"/>
    </row>
    <row r="30" spans="1:9" ht="15" customHeight="1" x14ac:dyDescent="0.35">
      <c r="A30" s="48">
        <v>15</v>
      </c>
      <c r="B30" s="73">
        <v>131450</v>
      </c>
      <c r="C30" s="63" t="s">
        <v>142</v>
      </c>
      <c r="D30" s="48">
        <v>30</v>
      </c>
      <c r="E30" s="274">
        <v>0.60000000000000009</v>
      </c>
      <c r="F30" s="50"/>
      <c r="G30" s="1"/>
      <c r="I30" s="208"/>
    </row>
    <row r="31" spans="1:9" ht="15" customHeight="1" x14ac:dyDescent="0.35">
      <c r="A31" s="48">
        <v>16</v>
      </c>
      <c r="B31" s="73">
        <v>132100</v>
      </c>
      <c r="C31" s="63" t="s">
        <v>177</v>
      </c>
      <c r="D31" s="48">
        <v>30</v>
      </c>
      <c r="E31" s="274">
        <v>0.60000000000000009</v>
      </c>
      <c r="F31" s="50"/>
      <c r="G31" s="1"/>
      <c r="I31" s="208"/>
    </row>
    <row r="32" spans="1:9" ht="15" customHeight="1" x14ac:dyDescent="0.35">
      <c r="A32" s="48">
        <v>17</v>
      </c>
      <c r="B32" s="73">
        <v>370460</v>
      </c>
      <c r="C32" s="63" t="s">
        <v>1609</v>
      </c>
      <c r="D32" s="48">
        <v>10</v>
      </c>
      <c r="E32" s="274">
        <v>1.6</v>
      </c>
      <c r="F32" s="50"/>
      <c r="G32" s="1"/>
      <c r="I32" s="208"/>
    </row>
    <row r="33" spans="1:9" ht="15" customHeight="1" x14ac:dyDescent="0.35">
      <c r="A33" s="48">
        <v>18</v>
      </c>
      <c r="B33" s="73">
        <v>332070</v>
      </c>
      <c r="C33" s="63" t="s">
        <v>1692</v>
      </c>
      <c r="D33" s="48">
        <v>1</v>
      </c>
      <c r="E33" s="274">
        <v>70</v>
      </c>
      <c r="F33" s="50"/>
      <c r="G33" s="1"/>
      <c r="I33" s="208"/>
    </row>
    <row r="34" spans="1:9" ht="15" customHeight="1" x14ac:dyDescent="0.35">
      <c r="A34" s="48">
        <v>19</v>
      </c>
      <c r="B34" s="73">
        <v>130220</v>
      </c>
      <c r="C34" s="63" t="s">
        <v>97</v>
      </c>
      <c r="D34" s="48">
        <v>10</v>
      </c>
      <c r="E34" s="274">
        <v>1.6</v>
      </c>
      <c r="F34" s="50"/>
      <c r="G34" s="1"/>
      <c r="I34" s="208"/>
    </row>
    <row r="35" spans="1:9" ht="15" customHeight="1" x14ac:dyDescent="0.35">
      <c r="A35" s="48">
        <v>20</v>
      </c>
      <c r="B35" s="73">
        <v>130919</v>
      </c>
      <c r="C35" s="63" t="s">
        <v>117</v>
      </c>
      <c r="D35" s="48">
        <v>30</v>
      </c>
      <c r="E35" s="274">
        <v>0.60000000000000009</v>
      </c>
      <c r="F35" s="50"/>
      <c r="G35" s="1"/>
      <c r="I35" s="208"/>
    </row>
    <row r="36" spans="1:9" ht="15" customHeight="1" x14ac:dyDescent="0.35">
      <c r="A36" s="48">
        <v>21</v>
      </c>
      <c r="B36" s="73">
        <v>130504</v>
      </c>
      <c r="C36" s="63" t="s">
        <v>103</v>
      </c>
      <c r="D36" s="48">
        <v>30</v>
      </c>
      <c r="E36" s="274">
        <v>0.60000000000000009</v>
      </c>
      <c r="F36" s="50"/>
      <c r="G36" s="1"/>
      <c r="I36" s="208"/>
    </row>
    <row r="37" spans="1:9" ht="15" customHeight="1" x14ac:dyDescent="0.35">
      <c r="A37" s="48">
        <v>22</v>
      </c>
      <c r="B37" s="73">
        <v>130510</v>
      </c>
      <c r="C37" s="63" t="s">
        <v>107</v>
      </c>
      <c r="D37" s="48">
        <v>30</v>
      </c>
      <c r="E37" s="274">
        <v>0.60000000000000009</v>
      </c>
      <c r="F37" s="50"/>
      <c r="G37" s="1"/>
      <c r="I37" s="208"/>
    </row>
    <row r="38" spans="1:9" ht="15" customHeight="1" x14ac:dyDescent="0.35">
      <c r="A38" s="48">
        <v>23</v>
      </c>
      <c r="B38" s="73">
        <v>341010</v>
      </c>
      <c r="C38" s="63" t="s">
        <v>1610</v>
      </c>
      <c r="D38" s="48">
        <v>3</v>
      </c>
      <c r="E38" s="274">
        <v>7</v>
      </c>
      <c r="F38" s="50"/>
      <c r="G38" s="1"/>
      <c r="I38" s="208"/>
    </row>
    <row r="39" spans="1:9" ht="15" customHeight="1" x14ac:dyDescent="0.35">
      <c r="A39" s="48">
        <v>24</v>
      </c>
      <c r="B39" s="73">
        <v>130918</v>
      </c>
      <c r="C39" s="63" t="s">
        <v>116</v>
      </c>
      <c r="D39" s="48">
        <v>30</v>
      </c>
      <c r="E39" s="274">
        <v>0.60000000000000009</v>
      </c>
      <c r="F39" s="50"/>
      <c r="G39" s="1"/>
      <c r="I39" s="208"/>
    </row>
    <row r="40" spans="1:9" ht="15" customHeight="1" x14ac:dyDescent="0.35">
      <c r="A40" s="48">
        <v>25</v>
      </c>
      <c r="B40" s="73">
        <v>332100</v>
      </c>
      <c r="C40" s="63" t="s">
        <v>1693</v>
      </c>
      <c r="D40" s="48">
        <v>2</v>
      </c>
      <c r="E40" s="274">
        <v>9</v>
      </c>
      <c r="F40" s="50"/>
      <c r="G40" s="1"/>
      <c r="I40" s="208"/>
    </row>
    <row r="41" spans="1:9" ht="15" customHeight="1" x14ac:dyDescent="0.35">
      <c r="A41" s="48">
        <v>26</v>
      </c>
      <c r="B41" s="73">
        <v>332080</v>
      </c>
      <c r="C41" s="63" t="s">
        <v>1694</v>
      </c>
      <c r="D41" s="48">
        <v>1</v>
      </c>
      <c r="E41" s="274">
        <v>70</v>
      </c>
      <c r="F41" s="50"/>
      <c r="G41" s="1"/>
      <c r="I41" s="208"/>
    </row>
    <row r="42" spans="1:9" ht="15" customHeight="1" x14ac:dyDescent="0.35">
      <c r="A42" s="48">
        <v>27</v>
      </c>
      <c r="B42" s="73">
        <v>130927</v>
      </c>
      <c r="C42" s="63" t="s">
        <v>873</v>
      </c>
      <c r="D42" s="48">
        <v>10</v>
      </c>
      <c r="E42" s="274">
        <v>1.6</v>
      </c>
      <c r="F42" s="50"/>
      <c r="G42" s="1"/>
      <c r="I42" s="208"/>
    </row>
    <row r="43" spans="1:9" ht="15" customHeight="1" x14ac:dyDescent="0.35">
      <c r="A43" s="48">
        <v>28</v>
      </c>
      <c r="B43" s="73">
        <v>332092</v>
      </c>
      <c r="C43" s="63" t="s">
        <v>1695</v>
      </c>
      <c r="D43" s="48">
        <v>1</v>
      </c>
      <c r="E43" s="274">
        <v>70</v>
      </c>
      <c r="F43" s="50"/>
      <c r="G43" s="1"/>
      <c r="I43" s="208"/>
    </row>
    <row r="44" spans="1:9" ht="15" customHeight="1" x14ac:dyDescent="0.35">
      <c r="A44" s="48">
        <v>29</v>
      </c>
      <c r="B44" s="73">
        <v>131503</v>
      </c>
      <c r="C44" s="63" t="s">
        <v>145</v>
      </c>
      <c r="D44" s="48">
        <v>30</v>
      </c>
      <c r="E44" s="274">
        <v>0.60000000000000009</v>
      </c>
      <c r="F44" s="50"/>
      <c r="G44" s="1"/>
      <c r="I44" s="208"/>
    </row>
    <row r="45" spans="1:9" ht="15" customHeight="1" x14ac:dyDescent="0.35">
      <c r="A45" s="48">
        <v>30</v>
      </c>
      <c r="B45" s="73">
        <v>132291</v>
      </c>
      <c r="C45" s="63" t="s">
        <v>198</v>
      </c>
      <c r="D45" s="48">
        <v>5</v>
      </c>
      <c r="E45" s="274">
        <v>3.5</v>
      </c>
      <c r="F45" s="50"/>
      <c r="G45" s="1"/>
      <c r="I45" s="208"/>
    </row>
    <row r="46" spans="1:9" ht="15" customHeight="1" x14ac:dyDescent="0.35">
      <c r="A46" s="48">
        <v>31</v>
      </c>
      <c r="B46" s="73">
        <v>131250</v>
      </c>
      <c r="C46" s="63" t="s">
        <v>132</v>
      </c>
      <c r="D46" s="48">
        <v>30</v>
      </c>
      <c r="E46" s="274">
        <v>0.60000000000000009</v>
      </c>
      <c r="F46" s="50"/>
      <c r="G46" s="1"/>
      <c r="I46" s="208"/>
    </row>
    <row r="47" spans="1:9" ht="15" customHeight="1" x14ac:dyDescent="0.35">
      <c r="A47" s="48">
        <v>32</v>
      </c>
      <c r="B47" s="73">
        <v>321850</v>
      </c>
      <c r="C47" s="63" t="s">
        <v>1611</v>
      </c>
      <c r="D47" s="48">
        <v>10</v>
      </c>
      <c r="E47" s="274">
        <v>1.8</v>
      </c>
      <c r="F47" s="50"/>
      <c r="G47" s="1"/>
      <c r="I47" s="208"/>
    </row>
    <row r="48" spans="1:9" ht="15" customHeight="1" x14ac:dyDescent="0.35">
      <c r="A48" s="48">
        <v>33</v>
      </c>
      <c r="B48" s="73">
        <v>184053</v>
      </c>
      <c r="C48" s="63" t="s">
        <v>4</v>
      </c>
      <c r="D48" s="48">
        <v>5</v>
      </c>
      <c r="E48" s="274">
        <v>3.5</v>
      </c>
      <c r="F48" s="50"/>
      <c r="G48" s="1"/>
      <c r="I48" s="208"/>
    </row>
    <row r="49" spans="1:9" ht="15" customHeight="1" x14ac:dyDescent="0.35">
      <c r="A49" s="48">
        <v>34</v>
      </c>
      <c r="B49" s="73">
        <v>162107</v>
      </c>
      <c r="C49" s="63" t="s">
        <v>290</v>
      </c>
      <c r="D49" s="48">
        <v>1</v>
      </c>
      <c r="E49" s="274">
        <v>110</v>
      </c>
      <c r="F49" s="50"/>
      <c r="G49" s="1"/>
      <c r="I49" s="208"/>
    </row>
    <row r="50" spans="1:9" ht="15" customHeight="1" x14ac:dyDescent="0.35">
      <c r="A50" s="48">
        <v>35</v>
      </c>
      <c r="B50" s="73">
        <v>134225</v>
      </c>
      <c r="C50" s="63" t="s">
        <v>228</v>
      </c>
      <c r="D50" s="48">
        <v>15</v>
      </c>
      <c r="E50" s="274">
        <v>1.2000000000000002</v>
      </c>
      <c r="F50" s="50"/>
      <c r="G50" s="1"/>
      <c r="I50" s="208"/>
    </row>
    <row r="51" spans="1:9" ht="15" customHeight="1" x14ac:dyDescent="0.35">
      <c r="A51" s="48">
        <v>44</v>
      </c>
      <c r="B51" s="73">
        <v>134503</v>
      </c>
      <c r="C51" s="63" t="s">
        <v>3</v>
      </c>
      <c r="D51" s="48">
        <v>30</v>
      </c>
      <c r="E51" s="274">
        <v>0.60000000000000009</v>
      </c>
      <c r="F51" s="50"/>
      <c r="G51" s="1"/>
      <c r="I51" s="208"/>
    </row>
    <row r="52" spans="1:9" ht="15" customHeight="1" x14ac:dyDescent="0.35">
      <c r="A52" s="48">
        <v>45</v>
      </c>
      <c r="B52" s="73">
        <v>321220</v>
      </c>
      <c r="C52" s="63" t="s">
        <v>1653</v>
      </c>
      <c r="D52" s="48">
        <v>2</v>
      </c>
      <c r="E52" s="274">
        <v>14</v>
      </c>
      <c r="F52" s="50"/>
      <c r="G52" s="1"/>
      <c r="I52" s="208"/>
    </row>
    <row r="53" spans="1:9" ht="15" customHeight="1" x14ac:dyDescent="0.35">
      <c r="A53" s="48">
        <v>47</v>
      </c>
      <c r="B53" s="73">
        <v>321230</v>
      </c>
      <c r="C53" s="63" t="s">
        <v>1654</v>
      </c>
      <c r="D53" s="48">
        <v>1</v>
      </c>
      <c r="E53" s="274">
        <v>22</v>
      </c>
      <c r="F53" s="50"/>
      <c r="G53" s="1"/>
      <c r="I53" s="208"/>
    </row>
    <row r="54" spans="1:9" ht="15" customHeight="1" x14ac:dyDescent="0.35">
      <c r="A54" s="48">
        <v>48</v>
      </c>
      <c r="B54" s="73">
        <v>134407</v>
      </c>
      <c r="C54" s="63" t="s">
        <v>46</v>
      </c>
      <c r="D54" s="48">
        <v>30</v>
      </c>
      <c r="E54" s="274">
        <v>0.60000000000000009</v>
      </c>
      <c r="F54" s="50"/>
      <c r="G54" s="1"/>
      <c r="I54" s="208"/>
    </row>
    <row r="55" spans="1:9" ht="15" customHeight="1" x14ac:dyDescent="0.35">
      <c r="A55" s="48">
        <v>49</v>
      </c>
      <c r="B55" s="73">
        <v>328140</v>
      </c>
      <c r="C55" s="63" t="s">
        <v>1696</v>
      </c>
      <c r="D55" s="48">
        <v>1</v>
      </c>
      <c r="E55" s="274">
        <v>50</v>
      </c>
      <c r="F55" s="50"/>
      <c r="G55" s="1"/>
      <c r="I55" s="208"/>
    </row>
    <row r="56" spans="1:9" ht="15" customHeight="1" x14ac:dyDescent="0.35">
      <c r="A56" s="48">
        <v>50</v>
      </c>
      <c r="B56" s="73">
        <v>134552</v>
      </c>
      <c r="C56" s="63" t="s">
        <v>247</v>
      </c>
      <c r="D56" s="48">
        <v>15</v>
      </c>
      <c r="E56" s="274">
        <v>1.2000000000000002</v>
      </c>
      <c r="F56" s="50"/>
      <c r="G56" s="1"/>
      <c r="I56" s="208"/>
    </row>
    <row r="57" spans="1:9" ht="15" customHeight="1" x14ac:dyDescent="0.35">
      <c r="A57" s="48">
        <v>51</v>
      </c>
      <c r="B57" s="73">
        <v>381670</v>
      </c>
      <c r="C57" s="63" t="s">
        <v>1697</v>
      </c>
      <c r="D57" s="48">
        <v>1</v>
      </c>
      <c r="E57" s="274">
        <v>35</v>
      </c>
      <c r="F57" s="50"/>
      <c r="G57" s="1"/>
      <c r="I57" s="208"/>
    </row>
    <row r="58" spans="1:9" ht="15" customHeight="1" x14ac:dyDescent="0.35">
      <c r="A58" s="48">
        <v>52</v>
      </c>
      <c r="B58" s="73">
        <v>396950</v>
      </c>
      <c r="C58" s="63" t="s">
        <v>1698</v>
      </c>
      <c r="D58" s="48">
        <v>10</v>
      </c>
      <c r="E58" s="274">
        <v>1.6</v>
      </c>
      <c r="F58" s="50"/>
      <c r="G58" s="1"/>
      <c r="I58" s="208"/>
    </row>
    <row r="59" spans="1:9" ht="15" customHeight="1" x14ac:dyDescent="0.35">
      <c r="A59" s="48">
        <v>53</v>
      </c>
      <c r="B59" s="73">
        <v>396940</v>
      </c>
      <c r="C59" s="63" t="s">
        <v>1699</v>
      </c>
      <c r="D59" s="48">
        <v>4</v>
      </c>
      <c r="E59" s="274">
        <v>4.5</v>
      </c>
      <c r="F59" s="50"/>
      <c r="G59" s="1"/>
      <c r="I59" s="208"/>
    </row>
    <row r="60" spans="1:9" ht="15" customHeight="1" x14ac:dyDescent="0.35">
      <c r="A60" s="48">
        <v>58</v>
      </c>
      <c r="B60" s="73">
        <v>397182</v>
      </c>
      <c r="C60" s="63" t="s">
        <v>1700</v>
      </c>
      <c r="D60" s="48">
        <v>3</v>
      </c>
      <c r="E60" s="274">
        <v>7</v>
      </c>
      <c r="F60" s="50"/>
      <c r="G60" s="1"/>
      <c r="I60" s="208"/>
    </row>
    <row r="61" spans="1:9" ht="15" customHeight="1" x14ac:dyDescent="0.35">
      <c r="A61" s="48">
        <v>59</v>
      </c>
      <c r="B61" s="73">
        <v>321880</v>
      </c>
      <c r="C61" s="63" t="s">
        <v>1701</v>
      </c>
      <c r="D61" s="48">
        <v>3</v>
      </c>
      <c r="E61" s="274">
        <v>6</v>
      </c>
      <c r="F61" s="50"/>
      <c r="G61" s="1"/>
      <c r="I61" s="208"/>
    </row>
    <row r="62" spans="1:9" ht="15" customHeight="1" x14ac:dyDescent="0.35">
      <c r="A62" s="48">
        <v>60</v>
      </c>
      <c r="B62" s="73">
        <v>430660</v>
      </c>
      <c r="C62" s="63" t="s">
        <v>1612</v>
      </c>
      <c r="D62" s="48">
        <v>1</v>
      </c>
      <c r="E62" s="274">
        <v>16</v>
      </c>
      <c r="F62" s="50"/>
      <c r="G62" s="1"/>
      <c r="I62" s="208"/>
    </row>
    <row r="63" spans="1:9" ht="15" customHeight="1" x14ac:dyDescent="0.35">
      <c r="A63" s="48">
        <v>61</v>
      </c>
      <c r="B63" s="73">
        <v>310900</v>
      </c>
      <c r="C63" s="63" t="s">
        <v>1702</v>
      </c>
      <c r="D63" s="48">
        <v>1</v>
      </c>
      <c r="E63" s="274">
        <v>70</v>
      </c>
      <c r="F63" s="50"/>
      <c r="G63" s="1"/>
      <c r="I63" s="208"/>
    </row>
    <row r="64" spans="1:9" ht="15" customHeight="1" x14ac:dyDescent="0.35">
      <c r="A64" s="48">
        <v>63</v>
      </c>
      <c r="B64" s="73">
        <v>184062</v>
      </c>
      <c r="C64" s="63" t="s">
        <v>308</v>
      </c>
      <c r="D64" s="48">
        <v>4</v>
      </c>
      <c r="E64" s="274">
        <v>4.5</v>
      </c>
      <c r="F64" s="50"/>
      <c r="G64" s="1"/>
      <c r="I64" s="208"/>
    </row>
    <row r="65" spans="1:9" ht="15" customHeight="1" thickBot="1" x14ac:dyDescent="0.4">
      <c r="A65" s="49">
        <v>64</v>
      </c>
      <c r="B65" s="74">
        <v>134500</v>
      </c>
      <c r="C65" s="69" t="s">
        <v>239</v>
      </c>
      <c r="D65" s="49">
        <v>30</v>
      </c>
      <c r="E65" s="275">
        <v>0.60000000000000009</v>
      </c>
      <c r="F65" s="50"/>
      <c r="G65" s="1"/>
      <c r="I65" s="208"/>
    </row>
    <row r="66" spans="1:9" ht="10.5" x14ac:dyDescent="0.35">
      <c r="F66" s="50"/>
      <c r="G66" s="1"/>
    </row>
    <row r="67" spans="1:9" ht="10.5" x14ac:dyDescent="0.35">
      <c r="F67" s="50"/>
      <c r="G67" s="1"/>
    </row>
    <row r="68" spans="1:9" ht="10.5" x14ac:dyDescent="0.35">
      <c r="F68" s="50"/>
      <c r="G68" s="1"/>
    </row>
    <row r="69" spans="1:9" ht="10.5" x14ac:dyDescent="0.35">
      <c r="F69" s="50"/>
      <c r="G69" s="1"/>
    </row>
    <row r="70" spans="1:9" ht="10.5" x14ac:dyDescent="0.35">
      <c r="F70" s="50"/>
      <c r="G70" s="1"/>
    </row>
    <row r="71" spans="1:9" ht="10.5" x14ac:dyDescent="0.35">
      <c r="F71" s="50"/>
      <c r="G71" s="1"/>
    </row>
    <row r="72" spans="1:9" ht="10.5" x14ac:dyDescent="0.35">
      <c r="F72" s="50"/>
      <c r="G72" s="1"/>
    </row>
    <row r="73" spans="1:9" ht="10.5" x14ac:dyDescent="0.35">
      <c r="F73" s="50"/>
      <c r="G73" s="1"/>
    </row>
    <row r="74" spans="1:9" ht="10.5" x14ac:dyDescent="0.35">
      <c r="F74" s="50"/>
      <c r="G74" s="1"/>
    </row>
    <row r="75" spans="1:9" ht="10.5" x14ac:dyDescent="0.35">
      <c r="F75" s="50"/>
      <c r="G75" s="1"/>
    </row>
    <row r="76" spans="1:9" ht="10.5" x14ac:dyDescent="0.35">
      <c r="F76" s="50"/>
      <c r="G76" s="1"/>
    </row>
    <row r="77" spans="1:9" ht="10.5" x14ac:dyDescent="0.35">
      <c r="F77" s="50"/>
      <c r="G77" s="1"/>
    </row>
    <row r="78" spans="1:9" ht="10.5" x14ac:dyDescent="0.35">
      <c r="F78" s="50"/>
      <c r="G78" s="1"/>
    </row>
    <row r="79" spans="1:9" ht="10.5" x14ac:dyDescent="0.35">
      <c r="F79" s="50"/>
      <c r="G79" s="1"/>
    </row>
    <row r="80" spans="1:9" ht="10.5" x14ac:dyDescent="0.35">
      <c r="F80" s="50"/>
      <c r="G80" s="1"/>
    </row>
    <row r="81" spans="6:7" ht="10.5" x14ac:dyDescent="0.35">
      <c r="F81" s="50"/>
      <c r="G81" s="1"/>
    </row>
    <row r="82" spans="6:7" ht="10.5" x14ac:dyDescent="0.35">
      <c r="F82" s="50"/>
      <c r="G82" s="1"/>
    </row>
    <row r="83" spans="6:7" ht="10.5" x14ac:dyDescent="0.35">
      <c r="F83" s="50"/>
      <c r="G83" s="1"/>
    </row>
    <row r="84" spans="6:7" ht="10.5" x14ac:dyDescent="0.35">
      <c r="F84" s="50"/>
      <c r="G84" s="1"/>
    </row>
    <row r="85" spans="6:7" ht="10.5" x14ac:dyDescent="0.35">
      <c r="F85" s="50"/>
      <c r="G85" s="1"/>
    </row>
    <row r="86" spans="6:7" ht="10.5" x14ac:dyDescent="0.35">
      <c r="F86" s="50"/>
      <c r="G86" s="1"/>
    </row>
    <row r="87" spans="6:7" ht="10.5" x14ac:dyDescent="0.35">
      <c r="F87" s="50"/>
      <c r="G87" s="1"/>
    </row>
    <row r="88" spans="6:7" ht="10.5" x14ac:dyDescent="0.35">
      <c r="F88" s="50"/>
      <c r="G88" s="1"/>
    </row>
    <row r="89" spans="6:7" ht="10.5" x14ac:dyDescent="0.35">
      <c r="F89" s="50"/>
      <c r="G89" s="1"/>
    </row>
    <row r="90" spans="6:7" ht="10.5" x14ac:dyDescent="0.35">
      <c r="F90" s="50"/>
      <c r="G90" s="1"/>
    </row>
    <row r="91" spans="6:7" ht="10.5" x14ac:dyDescent="0.35">
      <c r="F91" s="50"/>
      <c r="G91" s="1"/>
    </row>
    <row r="92" spans="6:7" ht="10.5" x14ac:dyDescent="0.35">
      <c r="F92" s="50"/>
      <c r="G92" s="1"/>
    </row>
    <row r="93" spans="6:7" ht="10.5" x14ac:dyDescent="0.35">
      <c r="F93" s="50"/>
      <c r="G93" s="1"/>
    </row>
    <row r="94" spans="6:7" ht="10.5" x14ac:dyDescent="0.35">
      <c r="F94" s="50"/>
      <c r="G94" s="1"/>
    </row>
    <row r="95" spans="6:7" ht="10.5" x14ac:dyDescent="0.35">
      <c r="F95" s="50"/>
      <c r="G95" s="1"/>
    </row>
    <row r="96" spans="6:7" ht="10.5" x14ac:dyDescent="0.35">
      <c r="F96" s="50"/>
      <c r="G96" s="1"/>
    </row>
    <row r="97" spans="6:7" ht="10.5" x14ac:dyDescent="0.35">
      <c r="F97" s="50"/>
      <c r="G97" s="1"/>
    </row>
    <row r="98" spans="6:7" ht="10.5" x14ac:dyDescent="0.35">
      <c r="F98" s="50"/>
      <c r="G98" s="1"/>
    </row>
    <row r="99" spans="6:7" ht="10.5" x14ac:dyDescent="0.35">
      <c r="F99" s="50"/>
      <c r="G99" s="1"/>
    </row>
    <row r="100" spans="6:7" ht="10.5" x14ac:dyDescent="0.35">
      <c r="F100" s="50"/>
      <c r="G100" s="1"/>
    </row>
    <row r="101" spans="6:7" ht="10.5" x14ac:dyDescent="0.35">
      <c r="F101" s="50"/>
      <c r="G101" s="1"/>
    </row>
    <row r="102" spans="6:7" ht="10.5" x14ac:dyDescent="0.35">
      <c r="F102" s="50"/>
      <c r="G102" s="1"/>
    </row>
    <row r="103" spans="6:7" ht="10.5" x14ac:dyDescent="0.35">
      <c r="F103" s="50"/>
      <c r="G103" s="1"/>
    </row>
    <row r="104" spans="6:7" ht="10.5" x14ac:dyDescent="0.35">
      <c r="F104" s="50"/>
      <c r="G104" s="1"/>
    </row>
    <row r="105" spans="6:7" ht="10.5" x14ac:dyDescent="0.35">
      <c r="F105" s="50"/>
      <c r="G105" s="1"/>
    </row>
    <row r="106" spans="6:7" ht="10.5" x14ac:dyDescent="0.35">
      <c r="F106" s="50"/>
      <c r="G106" s="1"/>
    </row>
    <row r="107" spans="6:7" ht="10.5" x14ac:dyDescent="0.35">
      <c r="F107" s="50"/>
      <c r="G107" s="1"/>
    </row>
    <row r="108" spans="6:7" ht="10.5" x14ac:dyDescent="0.35">
      <c r="F108" s="50"/>
      <c r="G108" s="1"/>
    </row>
    <row r="109" spans="6:7" ht="10.5" x14ac:dyDescent="0.35">
      <c r="F109" s="50"/>
      <c r="G109" s="1"/>
    </row>
    <row r="110" spans="6:7" ht="10.5" x14ac:dyDescent="0.35">
      <c r="F110" s="50"/>
      <c r="G110" s="1"/>
    </row>
    <row r="111" spans="6:7" ht="10.5" x14ac:dyDescent="0.35">
      <c r="F111" s="50"/>
      <c r="G111" s="1"/>
    </row>
    <row r="112" spans="6:7" ht="10.5" x14ac:dyDescent="0.35">
      <c r="F112" s="50"/>
      <c r="G112" s="1"/>
    </row>
    <row r="113" spans="6:7" ht="10.5" x14ac:dyDescent="0.35">
      <c r="F113" s="50"/>
      <c r="G113" s="1"/>
    </row>
    <row r="114" spans="6:7" ht="10.5" x14ac:dyDescent="0.35">
      <c r="F114" s="50"/>
      <c r="G114" s="1"/>
    </row>
    <row r="115" spans="6:7" ht="10.5" x14ac:dyDescent="0.35">
      <c r="F115" s="50"/>
      <c r="G115" s="1"/>
    </row>
    <row r="116" spans="6:7" ht="10.5" x14ac:dyDescent="0.35">
      <c r="F116" s="50"/>
      <c r="G116" s="1"/>
    </row>
    <row r="117" spans="6:7" ht="10.5" x14ac:dyDescent="0.35">
      <c r="F117" s="50"/>
      <c r="G117" s="1"/>
    </row>
    <row r="118" spans="6:7" ht="10.5" x14ac:dyDescent="0.35">
      <c r="F118" s="50"/>
      <c r="G118" s="1"/>
    </row>
    <row r="119" spans="6:7" ht="10.5" x14ac:dyDescent="0.35">
      <c r="F119" s="50"/>
      <c r="G119" s="1"/>
    </row>
    <row r="120" spans="6:7" ht="10.5" x14ac:dyDescent="0.35">
      <c r="F120" s="50"/>
      <c r="G120" s="1"/>
    </row>
    <row r="121" spans="6:7" ht="10.5" x14ac:dyDescent="0.35">
      <c r="F121" s="50"/>
      <c r="G121" s="1"/>
    </row>
    <row r="122" spans="6:7" ht="10.5" x14ac:dyDescent="0.35">
      <c r="F122" s="50"/>
      <c r="G122" s="1"/>
    </row>
    <row r="123" spans="6:7" ht="10.5" x14ac:dyDescent="0.35">
      <c r="F123" s="50"/>
      <c r="G123" s="1"/>
    </row>
    <row r="124" spans="6:7" ht="10.5" x14ac:dyDescent="0.35">
      <c r="F124" s="50"/>
      <c r="G124" s="1"/>
    </row>
    <row r="125" spans="6:7" ht="10.5" x14ac:dyDescent="0.35">
      <c r="F125" s="50"/>
      <c r="G125" s="1"/>
    </row>
    <row r="126" spans="6:7" ht="10.5" x14ac:dyDescent="0.35">
      <c r="F126" s="50"/>
      <c r="G126" s="1"/>
    </row>
    <row r="127" spans="6:7" ht="10.5" x14ac:dyDescent="0.35">
      <c r="F127" s="50"/>
      <c r="G127" s="1"/>
    </row>
    <row r="128" spans="6:7" ht="10.5" x14ac:dyDescent="0.35">
      <c r="F128" s="50"/>
      <c r="G128" s="1"/>
    </row>
    <row r="129" spans="6:7" ht="10.5" x14ac:dyDescent="0.35">
      <c r="F129" s="50"/>
      <c r="G129" s="1"/>
    </row>
    <row r="130" spans="6:7" ht="10.5" x14ac:dyDescent="0.35">
      <c r="F130" s="50"/>
      <c r="G130" s="1"/>
    </row>
    <row r="131" spans="6:7" ht="10.5" x14ac:dyDescent="0.35">
      <c r="F131" s="50"/>
      <c r="G131" s="1"/>
    </row>
    <row r="132" spans="6:7" ht="10.5" x14ac:dyDescent="0.35">
      <c r="F132" s="50"/>
      <c r="G132" s="1"/>
    </row>
    <row r="133" spans="6:7" ht="10.5" x14ac:dyDescent="0.35">
      <c r="F133" s="50"/>
      <c r="G133" s="1"/>
    </row>
    <row r="134" spans="6:7" ht="10.5" x14ac:dyDescent="0.35">
      <c r="F134" s="50"/>
      <c r="G134" s="1"/>
    </row>
    <row r="135" spans="6:7" ht="10.5" x14ac:dyDescent="0.35">
      <c r="F135" s="50"/>
      <c r="G135" s="1"/>
    </row>
    <row r="136" spans="6:7" ht="10.5" x14ac:dyDescent="0.35">
      <c r="F136" s="50"/>
      <c r="G136" s="1"/>
    </row>
    <row r="137" spans="6:7" ht="10.5" x14ac:dyDescent="0.35">
      <c r="F137" s="50"/>
      <c r="G137" s="1"/>
    </row>
    <row r="138" spans="6:7" ht="10.5" x14ac:dyDescent="0.35">
      <c r="F138" s="50"/>
      <c r="G138" s="1"/>
    </row>
    <row r="139" spans="6:7" ht="10.5" x14ac:dyDescent="0.35">
      <c r="F139" s="50"/>
      <c r="G139" s="1"/>
    </row>
    <row r="140" spans="6:7" ht="10.5" x14ac:dyDescent="0.35">
      <c r="F140" s="50"/>
      <c r="G140" s="1"/>
    </row>
    <row r="141" spans="6:7" ht="10.5" x14ac:dyDescent="0.35">
      <c r="F141" s="50"/>
      <c r="G141" s="1"/>
    </row>
    <row r="142" spans="6:7" ht="10.5" x14ac:dyDescent="0.35">
      <c r="F142" s="50"/>
      <c r="G142" s="1"/>
    </row>
    <row r="143" spans="6:7" ht="10.5" x14ac:dyDescent="0.35">
      <c r="F143" s="50"/>
      <c r="G143" s="1"/>
    </row>
    <row r="144" spans="6:7" ht="10.5" x14ac:dyDescent="0.35">
      <c r="F144" s="50"/>
      <c r="G144" s="1"/>
    </row>
    <row r="145" spans="6:7" ht="10.5" x14ac:dyDescent="0.35">
      <c r="F145" s="50"/>
      <c r="G145" s="1"/>
    </row>
    <row r="146" spans="6:7" ht="10.5" x14ac:dyDescent="0.35">
      <c r="F146" s="50"/>
      <c r="G146" s="1"/>
    </row>
    <row r="147" spans="6:7" ht="10.5" x14ac:dyDescent="0.35">
      <c r="F147" s="50"/>
      <c r="G147" s="1"/>
    </row>
    <row r="148" spans="6:7" ht="10.5" x14ac:dyDescent="0.35">
      <c r="F148" s="50"/>
      <c r="G148" s="1"/>
    </row>
    <row r="149" spans="6:7" ht="10.5" x14ac:dyDescent="0.35">
      <c r="F149" s="50"/>
      <c r="G149" s="1"/>
    </row>
    <row r="150" spans="6:7" ht="10.5" x14ac:dyDescent="0.35">
      <c r="F150" s="50"/>
      <c r="G150" s="1"/>
    </row>
    <row r="151" spans="6:7" ht="10.5" x14ac:dyDescent="0.35">
      <c r="F151" s="50"/>
      <c r="G151" s="1"/>
    </row>
    <row r="152" spans="6:7" ht="10.5" x14ac:dyDescent="0.35">
      <c r="F152" s="50"/>
      <c r="G152" s="1"/>
    </row>
    <row r="153" spans="6:7" ht="10.5" x14ac:dyDescent="0.35">
      <c r="F153" s="50"/>
      <c r="G153" s="1"/>
    </row>
    <row r="154" spans="6:7" ht="10.5" x14ac:dyDescent="0.35">
      <c r="F154" s="50"/>
      <c r="G154" s="1"/>
    </row>
    <row r="155" spans="6:7" ht="10.5" x14ac:dyDescent="0.35">
      <c r="F155" s="50"/>
      <c r="G155" s="1"/>
    </row>
    <row r="156" spans="6:7" ht="10.5" x14ac:dyDescent="0.35">
      <c r="F156" s="50"/>
      <c r="G156" s="1"/>
    </row>
    <row r="157" spans="6:7" ht="10.5" x14ac:dyDescent="0.35">
      <c r="F157" s="50"/>
      <c r="G157" s="1"/>
    </row>
    <row r="158" spans="6:7" ht="10.5" x14ac:dyDescent="0.35">
      <c r="F158" s="50"/>
      <c r="G158" s="1"/>
    </row>
    <row r="159" spans="6:7" ht="10.5" x14ac:dyDescent="0.35">
      <c r="F159" s="50"/>
      <c r="G159" s="1"/>
    </row>
    <row r="160" spans="6:7" ht="10.5" x14ac:dyDescent="0.35">
      <c r="F160" s="50"/>
      <c r="G160" s="1"/>
    </row>
    <row r="161" spans="6:7" ht="10.5" x14ac:dyDescent="0.35">
      <c r="F161" s="50"/>
      <c r="G161" s="1"/>
    </row>
    <row r="162" spans="6:7" ht="10.5" x14ac:dyDescent="0.35">
      <c r="F162" s="50"/>
      <c r="G162" s="1"/>
    </row>
    <row r="163" spans="6:7" ht="10.5" x14ac:dyDescent="0.35">
      <c r="F163" s="50"/>
      <c r="G163" s="1"/>
    </row>
    <row r="164" spans="6:7" ht="10.5" x14ac:dyDescent="0.35">
      <c r="F164" s="50"/>
      <c r="G164" s="1"/>
    </row>
    <row r="165" spans="6:7" ht="10.5" x14ac:dyDescent="0.35">
      <c r="F165" s="50"/>
      <c r="G165" s="1"/>
    </row>
    <row r="166" spans="6:7" ht="10.5" x14ac:dyDescent="0.35">
      <c r="F166" s="50"/>
      <c r="G166" s="1"/>
    </row>
    <row r="167" spans="6:7" ht="10.5" x14ac:dyDescent="0.35">
      <c r="F167" s="50"/>
      <c r="G167" s="1"/>
    </row>
    <row r="168" spans="6:7" ht="10.5" x14ac:dyDescent="0.35">
      <c r="F168" s="50"/>
      <c r="G168" s="1"/>
    </row>
    <row r="169" spans="6:7" ht="10.5" x14ac:dyDescent="0.35">
      <c r="F169" s="50"/>
      <c r="G169" s="1"/>
    </row>
    <row r="170" spans="6:7" ht="10.5" x14ac:dyDescent="0.35">
      <c r="F170" s="50"/>
      <c r="G170" s="1"/>
    </row>
    <row r="171" spans="6:7" ht="10.5" x14ac:dyDescent="0.35">
      <c r="F171" s="50"/>
      <c r="G171" s="1"/>
    </row>
    <row r="172" spans="6:7" ht="10.5" x14ac:dyDescent="0.35">
      <c r="F172" s="50"/>
      <c r="G172" s="1"/>
    </row>
    <row r="173" spans="6:7" ht="10.5" x14ac:dyDescent="0.35">
      <c r="F173" s="50"/>
      <c r="G173" s="1"/>
    </row>
    <row r="174" spans="6:7" ht="10.5" x14ac:dyDescent="0.35">
      <c r="F174" s="50"/>
      <c r="G174" s="1"/>
    </row>
    <row r="175" spans="6:7" ht="10.5" x14ac:dyDescent="0.35">
      <c r="F175" s="50"/>
      <c r="G175" s="1"/>
    </row>
    <row r="176" spans="6:7" ht="10.5" x14ac:dyDescent="0.35">
      <c r="F176" s="50"/>
      <c r="G176" s="1"/>
    </row>
    <row r="177" spans="6:7" ht="10.5" x14ac:dyDescent="0.35">
      <c r="F177" s="50"/>
      <c r="G177" s="1"/>
    </row>
    <row r="178" spans="6:7" ht="10.5" x14ac:dyDescent="0.35">
      <c r="F178" s="50"/>
      <c r="G178" s="1"/>
    </row>
    <row r="179" spans="6:7" ht="10.5" x14ac:dyDescent="0.35">
      <c r="F179" s="50"/>
      <c r="G179" s="1"/>
    </row>
    <row r="180" spans="6:7" ht="10.5" x14ac:dyDescent="0.35">
      <c r="F180" s="50"/>
      <c r="G180" s="1"/>
    </row>
    <row r="181" spans="6:7" ht="10.5" x14ac:dyDescent="0.35">
      <c r="F181" s="50"/>
      <c r="G181" s="1"/>
    </row>
  </sheetData>
  <mergeCells count="1">
    <mergeCell ref="A1:D1"/>
  </mergeCells>
  <conditionalFormatting sqref="G3:G181">
    <cfRule type="containsText" dxfId="15" priority="4" operator="containsText" text="falso">
      <formula>NOT(ISERROR(SEARCH("falso",G3)))</formula>
    </cfRule>
  </conditionalFormatting>
  <conditionalFormatting sqref="H2:H65">
    <cfRule type="containsText" dxfId="14" priority="1" operator="containsText" text="falso">
      <formula>NOT(ISERROR(SEARCH("falso",H2)))</formula>
    </cfRule>
  </conditionalFormatting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7700A-DA92-45C5-930F-018E3219E16F}">
  <sheetPr>
    <tabColor rgb="FFFFC000"/>
  </sheetPr>
  <dimension ref="A1:I170"/>
  <sheetViews>
    <sheetView zoomScaleNormal="100" workbookViewId="0">
      <selection activeCell="E2" sqref="E2:E54"/>
    </sheetView>
  </sheetViews>
  <sheetFormatPr defaultColWidth="8.81640625" defaultRowHeight="14.5" x14ac:dyDescent="0.35"/>
  <cols>
    <col min="1" max="2" width="8.7265625" style="3" customWidth="1"/>
    <col min="3" max="3" width="55.7265625" style="60" customWidth="1"/>
    <col min="4" max="4" width="10.7265625" style="3" customWidth="1"/>
    <col min="5" max="5" width="8.81640625" style="1"/>
    <col min="6" max="6" width="51.81640625" style="53" bestFit="1" customWidth="1"/>
    <col min="7" max="7" width="8.81640625" style="53"/>
    <col min="8" max="16384" width="8.81640625" style="1"/>
  </cols>
  <sheetData>
    <row r="1" spans="1:9" ht="30" customHeight="1" thickBot="1" x14ac:dyDescent="0.4">
      <c r="A1" s="304" t="s">
        <v>1677</v>
      </c>
      <c r="B1" s="304"/>
      <c r="C1" s="304"/>
      <c r="D1" s="304"/>
      <c r="F1" s="1"/>
      <c r="G1" s="1"/>
    </row>
    <row r="2" spans="1:9" s="4" customFormat="1" ht="30" customHeight="1" thickBot="1" x14ac:dyDescent="0.4">
      <c r="A2" s="66" t="s">
        <v>52</v>
      </c>
      <c r="B2" s="67" t="s">
        <v>53</v>
      </c>
      <c r="C2" s="68" t="s">
        <v>0</v>
      </c>
      <c r="D2" s="62" t="s">
        <v>844</v>
      </c>
      <c r="E2" s="270" t="s">
        <v>842</v>
      </c>
      <c r="H2" s="241"/>
      <c r="I2" s="243"/>
    </row>
    <row r="3" spans="1:9" s="4" customFormat="1" ht="15" customHeight="1" x14ac:dyDescent="0.35">
      <c r="A3" s="48">
        <v>1</v>
      </c>
      <c r="B3" s="73">
        <v>311620</v>
      </c>
      <c r="C3" s="63" t="s">
        <v>1613</v>
      </c>
      <c r="D3" s="48">
        <v>1</v>
      </c>
      <c r="E3" s="274">
        <v>70</v>
      </c>
      <c r="F3" s="50"/>
      <c r="G3" s="1"/>
      <c r="H3" s="1"/>
      <c r="I3" s="208"/>
    </row>
    <row r="4" spans="1:9" s="4" customFormat="1" ht="15" customHeight="1" x14ac:dyDescent="0.35">
      <c r="A4" s="48">
        <v>2</v>
      </c>
      <c r="B4" s="73">
        <v>340000</v>
      </c>
      <c r="C4" s="63" t="s">
        <v>461</v>
      </c>
      <c r="D4" s="48">
        <v>4</v>
      </c>
      <c r="E4" s="274">
        <v>5</v>
      </c>
      <c r="F4" s="50"/>
      <c r="G4" s="1"/>
      <c r="H4" s="1"/>
      <c r="I4" s="208"/>
    </row>
    <row r="5" spans="1:9" s="4" customFormat="1" ht="15" customHeight="1" x14ac:dyDescent="0.35">
      <c r="A5" s="48">
        <v>3</v>
      </c>
      <c r="B5" s="73">
        <v>341020</v>
      </c>
      <c r="C5" s="63" t="s">
        <v>1606</v>
      </c>
      <c r="D5" s="48">
        <v>1</v>
      </c>
      <c r="E5" s="274">
        <v>16</v>
      </c>
      <c r="F5" s="50"/>
      <c r="G5" s="1"/>
      <c r="H5" s="1"/>
      <c r="I5" s="208"/>
    </row>
    <row r="6" spans="1:9" s="4" customFormat="1" ht="15" customHeight="1" x14ac:dyDescent="0.35">
      <c r="A6" s="48">
        <v>4</v>
      </c>
      <c r="B6" s="73">
        <v>322840</v>
      </c>
      <c r="C6" s="63" t="s">
        <v>1678</v>
      </c>
      <c r="D6" s="48">
        <v>4</v>
      </c>
      <c r="E6" s="274">
        <v>4.5</v>
      </c>
      <c r="F6" s="50"/>
      <c r="G6" s="1"/>
      <c r="H6" s="1"/>
      <c r="I6" s="208"/>
    </row>
    <row r="7" spans="1:9" s="4" customFormat="1" ht="15" customHeight="1" x14ac:dyDescent="0.35">
      <c r="A7" s="48">
        <v>5</v>
      </c>
      <c r="B7" s="73">
        <v>321860</v>
      </c>
      <c r="C7" s="63" t="s">
        <v>1607</v>
      </c>
      <c r="D7" s="48">
        <v>15</v>
      </c>
      <c r="E7" s="274">
        <v>1.2000000000000002</v>
      </c>
      <c r="F7" s="50"/>
      <c r="G7" s="1"/>
      <c r="H7" s="1"/>
      <c r="I7" s="208"/>
    </row>
    <row r="8" spans="1:9" s="4" customFormat="1" ht="15" customHeight="1" x14ac:dyDescent="0.35">
      <c r="A8" s="48">
        <v>6</v>
      </c>
      <c r="B8" s="73">
        <v>134512</v>
      </c>
      <c r="C8" s="63" t="s">
        <v>59</v>
      </c>
      <c r="D8" s="48">
        <v>30</v>
      </c>
      <c r="E8" s="274">
        <v>0.60000000000000009</v>
      </c>
      <c r="F8" s="50"/>
      <c r="G8" s="1"/>
      <c r="H8" s="1"/>
      <c r="I8" s="208"/>
    </row>
    <row r="9" spans="1:9" s="4" customFormat="1" ht="15" customHeight="1" x14ac:dyDescent="0.35">
      <c r="A9" s="48">
        <v>7</v>
      </c>
      <c r="B9" s="73">
        <v>311630</v>
      </c>
      <c r="C9" s="63" t="s">
        <v>1614</v>
      </c>
      <c r="D9" s="48">
        <v>1</v>
      </c>
      <c r="E9" s="274">
        <v>100</v>
      </c>
      <c r="F9" s="50"/>
      <c r="G9" s="1"/>
      <c r="H9" s="1"/>
      <c r="I9" s="208"/>
    </row>
    <row r="10" spans="1:9" s="4" customFormat="1" ht="15" customHeight="1" x14ac:dyDescent="0.35">
      <c r="A10" s="48">
        <v>8</v>
      </c>
      <c r="B10" s="73">
        <v>340010</v>
      </c>
      <c r="C10" s="63" t="s">
        <v>462</v>
      </c>
      <c r="D10" s="48">
        <v>4</v>
      </c>
      <c r="E10" s="274">
        <v>5</v>
      </c>
      <c r="F10" s="50"/>
      <c r="G10" s="1"/>
      <c r="H10" s="1"/>
      <c r="I10" s="208"/>
    </row>
    <row r="11" spans="1:9" s="4" customFormat="1" ht="15" customHeight="1" x14ac:dyDescent="0.35">
      <c r="A11" s="48">
        <v>9</v>
      </c>
      <c r="B11" s="73">
        <v>120007</v>
      </c>
      <c r="C11" s="63" t="s">
        <v>78</v>
      </c>
      <c r="D11" s="48">
        <v>3</v>
      </c>
      <c r="E11" s="274">
        <v>7</v>
      </c>
      <c r="F11" s="50"/>
      <c r="G11" s="1"/>
      <c r="H11" s="1"/>
      <c r="I11" s="208"/>
    </row>
    <row r="12" spans="1:9" s="4" customFormat="1" ht="15" customHeight="1" x14ac:dyDescent="0.35">
      <c r="A12" s="48">
        <v>38</v>
      </c>
      <c r="B12" s="73">
        <v>132004</v>
      </c>
      <c r="C12" s="63" t="s">
        <v>162</v>
      </c>
      <c r="D12" s="48">
        <v>30</v>
      </c>
      <c r="E12" s="274">
        <v>0.60000000000000009</v>
      </c>
      <c r="F12" s="50"/>
      <c r="G12" s="1"/>
      <c r="H12" s="1"/>
      <c r="I12" s="208"/>
    </row>
    <row r="13" spans="1:9" s="4" customFormat="1" ht="15" customHeight="1" x14ac:dyDescent="0.35">
      <c r="A13" s="48">
        <v>39</v>
      </c>
      <c r="B13" s="73">
        <v>341000</v>
      </c>
      <c r="C13" s="63" t="s">
        <v>1608</v>
      </c>
      <c r="D13" s="48">
        <v>1</v>
      </c>
      <c r="E13" s="274">
        <v>22</v>
      </c>
      <c r="F13" s="50"/>
      <c r="G13" s="1"/>
      <c r="H13" s="1"/>
      <c r="I13" s="208"/>
    </row>
    <row r="14" spans="1:9" s="4" customFormat="1" ht="15" customHeight="1" x14ac:dyDescent="0.35">
      <c r="A14" s="51">
        <v>40</v>
      </c>
      <c r="B14" s="100">
        <v>131450</v>
      </c>
      <c r="C14" s="101" t="s">
        <v>142</v>
      </c>
      <c r="D14" s="51">
        <v>30</v>
      </c>
      <c r="E14" s="284">
        <v>0.60000000000000009</v>
      </c>
      <c r="F14" s="50"/>
      <c r="G14" s="1"/>
      <c r="H14" s="1"/>
      <c r="I14" s="208"/>
    </row>
    <row r="15" spans="1:9" ht="15" customHeight="1" x14ac:dyDescent="0.35">
      <c r="A15" s="48">
        <v>41</v>
      </c>
      <c r="B15" s="73">
        <v>132100</v>
      </c>
      <c r="C15" s="63" t="s">
        <v>177</v>
      </c>
      <c r="D15" s="13">
        <v>30</v>
      </c>
      <c r="E15" s="274">
        <v>0.60000000000000009</v>
      </c>
      <c r="F15" s="50"/>
      <c r="G15" s="1"/>
      <c r="I15" s="208"/>
    </row>
    <row r="16" spans="1:9" ht="15" customHeight="1" x14ac:dyDescent="0.35">
      <c r="A16" s="48">
        <v>42</v>
      </c>
      <c r="B16" s="73">
        <v>370460</v>
      </c>
      <c r="C16" s="63" t="s">
        <v>1609</v>
      </c>
      <c r="D16" s="48">
        <v>10</v>
      </c>
      <c r="E16" s="274">
        <v>1.6</v>
      </c>
      <c r="F16" s="50"/>
      <c r="G16" s="1"/>
      <c r="I16" s="208"/>
    </row>
    <row r="17" spans="1:9" ht="15" customHeight="1" x14ac:dyDescent="0.35">
      <c r="A17" s="48">
        <v>43</v>
      </c>
      <c r="B17" s="73">
        <v>130220</v>
      </c>
      <c r="C17" s="63" t="s">
        <v>97</v>
      </c>
      <c r="D17" s="48">
        <v>10</v>
      </c>
      <c r="E17" s="274">
        <v>1.6</v>
      </c>
      <c r="F17" s="50"/>
      <c r="G17" s="1"/>
      <c r="I17" s="208"/>
    </row>
    <row r="18" spans="1:9" ht="15" customHeight="1" x14ac:dyDescent="0.35">
      <c r="A18" s="48">
        <v>44</v>
      </c>
      <c r="B18" s="73">
        <v>332071</v>
      </c>
      <c r="C18" s="63" t="s">
        <v>1664</v>
      </c>
      <c r="D18" s="48">
        <v>1</v>
      </c>
      <c r="E18" s="274">
        <v>35</v>
      </c>
      <c r="F18" s="50"/>
      <c r="G18" s="1"/>
      <c r="I18" s="208"/>
    </row>
    <row r="19" spans="1:9" ht="15" customHeight="1" x14ac:dyDescent="0.35">
      <c r="A19" s="48">
        <v>45</v>
      </c>
      <c r="B19" s="73">
        <v>130934</v>
      </c>
      <c r="C19" s="63" t="s">
        <v>1615</v>
      </c>
      <c r="D19" s="48">
        <v>30</v>
      </c>
      <c r="E19" s="274">
        <v>0.60000000000000009</v>
      </c>
      <c r="F19" s="50"/>
      <c r="G19" s="1"/>
      <c r="I19" s="208"/>
    </row>
    <row r="20" spans="1:9" ht="15" customHeight="1" x14ac:dyDescent="0.35">
      <c r="A20" s="48">
        <v>46</v>
      </c>
      <c r="B20" s="73">
        <v>130504</v>
      </c>
      <c r="C20" s="63" t="s">
        <v>103</v>
      </c>
      <c r="D20" s="48">
        <v>30</v>
      </c>
      <c r="E20" s="274">
        <v>0.60000000000000009</v>
      </c>
      <c r="F20" s="50"/>
      <c r="G20" s="1"/>
      <c r="I20" s="208"/>
    </row>
    <row r="21" spans="1:9" ht="15" customHeight="1" x14ac:dyDescent="0.35">
      <c r="A21" s="48">
        <v>47</v>
      </c>
      <c r="B21" s="73">
        <v>130510</v>
      </c>
      <c r="C21" s="63" t="s">
        <v>107</v>
      </c>
      <c r="D21" s="48">
        <v>30</v>
      </c>
      <c r="E21" s="274">
        <v>0.60000000000000009</v>
      </c>
      <c r="F21" s="50"/>
      <c r="G21" s="1"/>
      <c r="I21" s="208"/>
    </row>
    <row r="22" spans="1:9" ht="15" customHeight="1" x14ac:dyDescent="0.35">
      <c r="A22" s="48">
        <v>48</v>
      </c>
      <c r="B22" s="73">
        <v>130933</v>
      </c>
      <c r="C22" s="63" t="s">
        <v>1616</v>
      </c>
      <c r="D22" s="48">
        <v>30</v>
      </c>
      <c r="E22" s="274">
        <v>0.60000000000000009</v>
      </c>
      <c r="F22" s="50"/>
      <c r="G22" s="1"/>
      <c r="I22" s="208"/>
    </row>
    <row r="23" spans="1:9" ht="15" customHeight="1" x14ac:dyDescent="0.35">
      <c r="A23" s="48">
        <v>49</v>
      </c>
      <c r="B23" s="73">
        <v>341010</v>
      </c>
      <c r="C23" s="63" t="s">
        <v>1610</v>
      </c>
      <c r="D23" s="48">
        <v>3</v>
      </c>
      <c r="E23" s="274">
        <v>7</v>
      </c>
      <c r="F23" s="50"/>
      <c r="G23" s="1"/>
      <c r="I23" s="208"/>
    </row>
    <row r="24" spans="1:9" ht="15" customHeight="1" x14ac:dyDescent="0.35">
      <c r="A24" s="48">
        <v>50</v>
      </c>
      <c r="B24" s="73">
        <v>332101</v>
      </c>
      <c r="C24" s="63" t="s">
        <v>190</v>
      </c>
      <c r="D24" s="48">
        <v>2</v>
      </c>
      <c r="E24" s="274">
        <v>9</v>
      </c>
      <c r="F24" s="50"/>
      <c r="G24" s="1"/>
      <c r="I24" s="208"/>
    </row>
    <row r="25" spans="1:9" ht="15" customHeight="1" x14ac:dyDescent="0.35">
      <c r="A25" s="48">
        <v>51</v>
      </c>
      <c r="B25" s="73">
        <v>332081</v>
      </c>
      <c r="C25" s="63" t="s">
        <v>1665</v>
      </c>
      <c r="D25" s="48">
        <v>1</v>
      </c>
      <c r="E25" s="274">
        <v>60</v>
      </c>
      <c r="F25" s="50"/>
      <c r="G25" s="1"/>
      <c r="I25" s="208"/>
    </row>
    <row r="26" spans="1:9" ht="15" customHeight="1" x14ac:dyDescent="0.35">
      <c r="A26" s="48">
        <v>52</v>
      </c>
      <c r="B26" s="73">
        <v>332093</v>
      </c>
      <c r="C26" s="63" t="s">
        <v>1666</v>
      </c>
      <c r="D26" s="48">
        <v>1</v>
      </c>
      <c r="E26" s="274">
        <v>70</v>
      </c>
      <c r="F26" s="50"/>
      <c r="G26" s="1"/>
      <c r="I26" s="208"/>
    </row>
    <row r="27" spans="1:9" ht="15" customHeight="1" x14ac:dyDescent="0.35">
      <c r="A27" s="48">
        <v>54</v>
      </c>
      <c r="B27" s="73">
        <v>132028</v>
      </c>
      <c r="C27" s="63" t="s">
        <v>1667</v>
      </c>
      <c r="D27" s="48">
        <v>20</v>
      </c>
      <c r="E27" s="274">
        <v>1</v>
      </c>
      <c r="F27" s="50"/>
      <c r="G27" s="1"/>
      <c r="I27" s="208"/>
    </row>
    <row r="28" spans="1:9" ht="15" customHeight="1" x14ac:dyDescent="0.35">
      <c r="A28" s="48">
        <v>55</v>
      </c>
      <c r="B28" s="73">
        <v>131502</v>
      </c>
      <c r="C28" s="63" t="s">
        <v>30</v>
      </c>
      <c r="D28" s="48">
        <v>30</v>
      </c>
      <c r="E28" s="274">
        <v>0.60000000000000009</v>
      </c>
      <c r="F28" s="50"/>
      <c r="G28" s="1"/>
      <c r="I28" s="208"/>
    </row>
    <row r="29" spans="1:9" ht="15" customHeight="1" x14ac:dyDescent="0.35">
      <c r="A29" s="48">
        <v>56</v>
      </c>
      <c r="B29" s="73">
        <v>131253</v>
      </c>
      <c r="C29" s="63" t="s">
        <v>31</v>
      </c>
      <c r="D29" s="48">
        <v>30</v>
      </c>
      <c r="E29" s="274">
        <v>0.60000000000000009</v>
      </c>
      <c r="F29" s="50"/>
      <c r="G29" s="1"/>
      <c r="I29" s="208"/>
    </row>
    <row r="30" spans="1:9" ht="15" customHeight="1" x14ac:dyDescent="0.35">
      <c r="A30" s="48">
        <v>57</v>
      </c>
      <c r="B30" s="73">
        <v>321850</v>
      </c>
      <c r="C30" s="63" t="s">
        <v>1611</v>
      </c>
      <c r="D30" s="48">
        <v>10</v>
      </c>
      <c r="E30" s="274">
        <v>1.8</v>
      </c>
      <c r="F30" s="50"/>
      <c r="G30" s="1"/>
      <c r="I30" s="208"/>
    </row>
    <row r="31" spans="1:9" ht="15" customHeight="1" x14ac:dyDescent="0.35">
      <c r="A31" s="48">
        <v>58</v>
      </c>
      <c r="B31" s="73">
        <v>184053</v>
      </c>
      <c r="C31" s="63" t="s">
        <v>4</v>
      </c>
      <c r="D31" s="48">
        <v>5</v>
      </c>
      <c r="E31" s="274">
        <v>3.5</v>
      </c>
      <c r="F31" s="50"/>
      <c r="G31" s="1"/>
      <c r="I31" s="208"/>
    </row>
    <row r="32" spans="1:9" ht="15" customHeight="1" x14ac:dyDescent="0.35">
      <c r="A32" s="48">
        <v>59</v>
      </c>
      <c r="B32" s="73">
        <v>322850</v>
      </c>
      <c r="C32" s="63" t="s">
        <v>1668</v>
      </c>
      <c r="D32" s="48">
        <v>10</v>
      </c>
      <c r="E32" s="274">
        <v>2.8000000000000003</v>
      </c>
      <c r="F32" s="50"/>
      <c r="G32" s="1"/>
      <c r="I32" s="208"/>
    </row>
    <row r="33" spans="1:9" ht="15" customHeight="1" x14ac:dyDescent="0.35">
      <c r="A33" s="48">
        <v>60</v>
      </c>
      <c r="B33" s="73">
        <v>321170</v>
      </c>
      <c r="C33" s="63" t="s">
        <v>1540</v>
      </c>
      <c r="D33" s="48">
        <v>10</v>
      </c>
      <c r="E33" s="274">
        <v>1.6</v>
      </c>
      <c r="F33" s="50"/>
      <c r="G33" s="1"/>
      <c r="I33" s="208"/>
    </row>
    <row r="34" spans="1:9" ht="15" customHeight="1" x14ac:dyDescent="0.35">
      <c r="A34" s="48">
        <v>64</v>
      </c>
      <c r="B34" s="73">
        <v>134225</v>
      </c>
      <c r="C34" s="63" t="s">
        <v>228</v>
      </c>
      <c r="D34" s="48">
        <v>15</v>
      </c>
      <c r="E34" s="274">
        <v>1.2000000000000002</v>
      </c>
      <c r="F34" s="50"/>
      <c r="G34" s="1"/>
      <c r="I34" s="208"/>
    </row>
    <row r="35" spans="1:9" ht="15" customHeight="1" x14ac:dyDescent="0.35">
      <c r="A35" s="48">
        <v>65</v>
      </c>
      <c r="B35" s="73">
        <v>322880</v>
      </c>
      <c r="C35" s="63" t="s">
        <v>1669</v>
      </c>
      <c r="D35" s="48">
        <v>2</v>
      </c>
      <c r="E35" s="274">
        <v>12</v>
      </c>
      <c r="F35" s="50"/>
      <c r="G35" s="1"/>
      <c r="I35" s="208"/>
    </row>
    <row r="36" spans="1:9" ht="15" customHeight="1" x14ac:dyDescent="0.35">
      <c r="A36" s="48">
        <v>66</v>
      </c>
      <c r="B36" s="73">
        <v>134503</v>
      </c>
      <c r="C36" s="63" t="s">
        <v>3</v>
      </c>
      <c r="D36" s="48">
        <v>30</v>
      </c>
      <c r="E36" s="274">
        <v>0.60000000000000009</v>
      </c>
      <c r="F36" s="50"/>
      <c r="G36" s="1"/>
      <c r="I36" s="208"/>
    </row>
    <row r="37" spans="1:9" ht="15" customHeight="1" x14ac:dyDescent="0.35">
      <c r="A37" s="48">
        <v>67</v>
      </c>
      <c r="B37" s="73">
        <v>322860</v>
      </c>
      <c r="C37" s="63" t="s">
        <v>1497</v>
      </c>
      <c r="D37" s="48">
        <v>1</v>
      </c>
      <c r="E37" s="274">
        <v>18</v>
      </c>
      <c r="F37" s="50"/>
      <c r="G37" s="1"/>
      <c r="I37" s="208"/>
    </row>
    <row r="38" spans="1:9" ht="15" customHeight="1" x14ac:dyDescent="0.35">
      <c r="A38" s="48">
        <v>68</v>
      </c>
      <c r="B38" s="73">
        <v>322520</v>
      </c>
      <c r="C38" s="63" t="s">
        <v>973</v>
      </c>
      <c r="D38" s="48">
        <v>15</v>
      </c>
      <c r="E38" s="274">
        <v>1.2000000000000002</v>
      </c>
      <c r="F38" s="50"/>
      <c r="G38" s="1"/>
      <c r="I38" s="208"/>
    </row>
    <row r="39" spans="1:9" ht="15" customHeight="1" x14ac:dyDescent="0.35">
      <c r="A39" s="48">
        <v>69</v>
      </c>
      <c r="B39" s="73">
        <v>134508</v>
      </c>
      <c r="C39" s="63" t="s">
        <v>242</v>
      </c>
      <c r="D39" s="48">
        <v>30</v>
      </c>
      <c r="E39" s="274">
        <v>0.60000000000000009</v>
      </c>
      <c r="F39" s="50"/>
      <c r="G39" s="1"/>
      <c r="I39" s="208"/>
    </row>
    <row r="40" spans="1:9" ht="15" customHeight="1" x14ac:dyDescent="0.35">
      <c r="A40" s="48">
        <v>70</v>
      </c>
      <c r="B40" s="73">
        <v>184037</v>
      </c>
      <c r="C40" s="63" t="s">
        <v>1670</v>
      </c>
      <c r="D40" s="48">
        <v>2</v>
      </c>
      <c r="E40" s="274">
        <v>14</v>
      </c>
      <c r="F40" s="50"/>
      <c r="G40" s="1"/>
      <c r="I40" s="208"/>
    </row>
    <row r="41" spans="1:9" ht="15" customHeight="1" x14ac:dyDescent="0.35">
      <c r="A41" s="48">
        <v>71</v>
      </c>
      <c r="B41" s="73">
        <v>134206</v>
      </c>
      <c r="C41" s="63" t="s">
        <v>222</v>
      </c>
      <c r="D41" s="48">
        <v>30</v>
      </c>
      <c r="E41" s="274">
        <v>0.60000000000000009</v>
      </c>
      <c r="F41" s="50"/>
      <c r="G41" s="1"/>
      <c r="I41" s="208"/>
    </row>
    <row r="42" spans="1:9" ht="15" customHeight="1" x14ac:dyDescent="0.35">
      <c r="A42" s="48">
        <v>72</v>
      </c>
      <c r="B42" s="73">
        <v>168000</v>
      </c>
      <c r="C42" s="63" t="s">
        <v>296</v>
      </c>
      <c r="D42" s="48">
        <v>5</v>
      </c>
      <c r="E42" s="274">
        <v>3.5</v>
      </c>
      <c r="F42" s="50"/>
      <c r="G42" s="1"/>
      <c r="I42" s="208"/>
    </row>
    <row r="43" spans="1:9" ht="15" customHeight="1" x14ac:dyDescent="0.35">
      <c r="A43" s="48">
        <v>73</v>
      </c>
      <c r="B43" s="73">
        <v>184056</v>
      </c>
      <c r="C43" s="63" t="s">
        <v>41</v>
      </c>
      <c r="D43" s="48">
        <v>30</v>
      </c>
      <c r="E43" s="274">
        <v>0.60000000000000009</v>
      </c>
      <c r="F43" s="50"/>
      <c r="G43" s="1"/>
      <c r="I43" s="208"/>
    </row>
    <row r="44" spans="1:9" ht="15" customHeight="1" x14ac:dyDescent="0.35">
      <c r="A44" s="48">
        <v>74</v>
      </c>
      <c r="B44" s="73">
        <v>134210</v>
      </c>
      <c r="C44" s="63" t="s">
        <v>223</v>
      </c>
      <c r="D44" s="48">
        <v>30</v>
      </c>
      <c r="E44" s="274">
        <v>0.60000000000000009</v>
      </c>
      <c r="F44" s="50"/>
      <c r="G44" s="1"/>
      <c r="I44" s="208"/>
    </row>
    <row r="45" spans="1:9" ht="15" customHeight="1" x14ac:dyDescent="0.35">
      <c r="A45" s="48">
        <v>75</v>
      </c>
      <c r="B45" s="73">
        <v>322870</v>
      </c>
      <c r="C45" s="63" t="s">
        <v>1498</v>
      </c>
      <c r="D45" s="48">
        <v>2</v>
      </c>
      <c r="E45" s="274">
        <v>14</v>
      </c>
      <c r="F45" s="50"/>
      <c r="G45" s="1"/>
      <c r="I45" s="208"/>
    </row>
    <row r="46" spans="1:9" ht="15" customHeight="1" x14ac:dyDescent="0.35">
      <c r="A46" s="48">
        <v>76</v>
      </c>
      <c r="B46" s="73">
        <v>328710</v>
      </c>
      <c r="C46" s="63" t="s">
        <v>1671</v>
      </c>
      <c r="D46" s="48">
        <v>1</v>
      </c>
      <c r="E46" s="274">
        <v>35</v>
      </c>
      <c r="F46" s="50"/>
      <c r="G46" s="1"/>
      <c r="I46" s="208"/>
    </row>
    <row r="47" spans="1:9" ht="15" customHeight="1" x14ac:dyDescent="0.35">
      <c r="A47" s="48">
        <v>77</v>
      </c>
      <c r="B47" s="73">
        <v>134313</v>
      </c>
      <c r="C47" s="63" t="s">
        <v>1672</v>
      </c>
      <c r="D47" s="48">
        <v>30</v>
      </c>
      <c r="E47" s="274">
        <v>0.60000000000000009</v>
      </c>
      <c r="F47" s="50"/>
      <c r="G47" s="1"/>
      <c r="I47" s="208"/>
    </row>
    <row r="48" spans="1:9" ht="15" customHeight="1" x14ac:dyDescent="0.35">
      <c r="A48" s="48">
        <v>78</v>
      </c>
      <c r="B48" s="73">
        <v>381671</v>
      </c>
      <c r="C48" s="63" t="s">
        <v>1673</v>
      </c>
      <c r="D48" s="48">
        <v>1</v>
      </c>
      <c r="E48" s="274">
        <v>18</v>
      </c>
      <c r="F48" s="50"/>
      <c r="G48" s="1"/>
      <c r="I48" s="208"/>
    </row>
    <row r="49" spans="1:9" ht="15" customHeight="1" x14ac:dyDescent="0.35">
      <c r="A49" s="48">
        <v>79</v>
      </c>
      <c r="B49" s="73">
        <v>321881</v>
      </c>
      <c r="C49" s="63" t="s">
        <v>1674</v>
      </c>
      <c r="D49" s="48">
        <v>3</v>
      </c>
      <c r="E49" s="274">
        <v>6</v>
      </c>
      <c r="F49" s="50"/>
      <c r="G49" s="1"/>
      <c r="I49" s="208"/>
    </row>
    <row r="50" spans="1:9" ht="15" customHeight="1" x14ac:dyDescent="0.35">
      <c r="A50" s="48">
        <v>80</v>
      </c>
      <c r="B50" s="73">
        <v>311640</v>
      </c>
      <c r="C50" s="63" t="s">
        <v>1675</v>
      </c>
      <c r="D50" s="48">
        <v>1</v>
      </c>
      <c r="E50" s="274">
        <v>18</v>
      </c>
      <c r="F50" s="50"/>
      <c r="G50" s="1"/>
      <c r="I50" s="208"/>
    </row>
    <row r="51" spans="1:9" ht="15" customHeight="1" x14ac:dyDescent="0.35">
      <c r="A51" s="48">
        <v>81</v>
      </c>
      <c r="B51" s="73">
        <v>398081</v>
      </c>
      <c r="C51" s="63" t="s">
        <v>1371</v>
      </c>
      <c r="D51" s="48">
        <v>1</v>
      </c>
      <c r="E51" s="274">
        <v>120</v>
      </c>
      <c r="F51" s="50"/>
      <c r="G51" s="1"/>
      <c r="I51" s="208"/>
    </row>
    <row r="52" spans="1:9" ht="15" customHeight="1" x14ac:dyDescent="0.35">
      <c r="A52" s="48">
        <v>82</v>
      </c>
      <c r="B52" s="73">
        <v>162107</v>
      </c>
      <c r="C52" s="63" t="s">
        <v>290</v>
      </c>
      <c r="D52" s="48">
        <v>1</v>
      </c>
      <c r="E52" s="274">
        <v>110</v>
      </c>
      <c r="F52" s="50"/>
      <c r="G52" s="1"/>
      <c r="I52" s="208"/>
    </row>
    <row r="53" spans="1:9" ht="15" customHeight="1" x14ac:dyDescent="0.35">
      <c r="A53" s="48">
        <v>83</v>
      </c>
      <c r="B53" s="73">
        <v>470521</v>
      </c>
      <c r="C53" s="63" t="s">
        <v>1676</v>
      </c>
      <c r="D53" s="48">
        <v>1</v>
      </c>
      <c r="E53" s="274">
        <v>16</v>
      </c>
      <c r="F53" s="50"/>
      <c r="G53" s="1"/>
      <c r="I53" s="208"/>
    </row>
    <row r="54" spans="1:9" ht="15" customHeight="1" thickBot="1" x14ac:dyDescent="0.4">
      <c r="A54" s="49">
        <v>84</v>
      </c>
      <c r="B54" s="74">
        <v>430660</v>
      </c>
      <c r="C54" s="69" t="s">
        <v>1612</v>
      </c>
      <c r="D54" s="49">
        <v>1</v>
      </c>
      <c r="E54" s="275">
        <v>16</v>
      </c>
      <c r="F54" s="50"/>
      <c r="G54" s="1"/>
      <c r="I54" s="208"/>
    </row>
    <row r="55" spans="1:9" ht="10.5" x14ac:dyDescent="0.35">
      <c r="F55" s="50"/>
      <c r="G55" s="1"/>
    </row>
    <row r="56" spans="1:9" ht="10.5" x14ac:dyDescent="0.35">
      <c r="F56" s="50"/>
      <c r="G56" s="1"/>
    </row>
    <row r="57" spans="1:9" ht="10.5" x14ac:dyDescent="0.35">
      <c r="F57" s="50"/>
      <c r="G57" s="1"/>
    </row>
    <row r="58" spans="1:9" ht="10.5" x14ac:dyDescent="0.35">
      <c r="F58" s="50"/>
      <c r="G58" s="1"/>
    </row>
    <row r="59" spans="1:9" ht="10.5" x14ac:dyDescent="0.35">
      <c r="F59" s="50"/>
      <c r="G59" s="1"/>
    </row>
    <row r="60" spans="1:9" ht="10.5" x14ac:dyDescent="0.35">
      <c r="F60" s="50"/>
      <c r="G60" s="1"/>
    </row>
    <row r="61" spans="1:9" ht="10.5" x14ac:dyDescent="0.35">
      <c r="F61" s="50"/>
      <c r="G61" s="1"/>
    </row>
    <row r="62" spans="1:9" ht="10.5" x14ac:dyDescent="0.35">
      <c r="F62" s="50"/>
      <c r="G62" s="1"/>
    </row>
    <row r="63" spans="1:9" ht="10.5" x14ac:dyDescent="0.35">
      <c r="F63" s="50"/>
      <c r="G63" s="1"/>
    </row>
    <row r="64" spans="1:9" ht="10.5" x14ac:dyDescent="0.35">
      <c r="F64" s="50"/>
      <c r="G64" s="1"/>
    </row>
    <row r="65" spans="6:7" ht="10.5" x14ac:dyDescent="0.35">
      <c r="F65" s="50"/>
      <c r="G65" s="1"/>
    </row>
    <row r="66" spans="6:7" ht="10.5" x14ac:dyDescent="0.35">
      <c r="F66" s="50"/>
      <c r="G66" s="1"/>
    </row>
    <row r="67" spans="6:7" ht="10.5" x14ac:dyDescent="0.35">
      <c r="F67" s="50"/>
      <c r="G67" s="1"/>
    </row>
    <row r="68" spans="6:7" ht="10.5" x14ac:dyDescent="0.35">
      <c r="F68" s="50"/>
      <c r="G68" s="1"/>
    </row>
    <row r="69" spans="6:7" ht="10.5" x14ac:dyDescent="0.35">
      <c r="F69" s="50"/>
      <c r="G69" s="1"/>
    </row>
    <row r="70" spans="6:7" ht="10.5" x14ac:dyDescent="0.35">
      <c r="F70" s="50"/>
      <c r="G70" s="1"/>
    </row>
    <row r="71" spans="6:7" ht="10.5" x14ac:dyDescent="0.35">
      <c r="F71" s="50"/>
      <c r="G71" s="1"/>
    </row>
    <row r="72" spans="6:7" ht="10.5" x14ac:dyDescent="0.35">
      <c r="F72" s="50"/>
      <c r="G72" s="1"/>
    </row>
    <row r="73" spans="6:7" ht="10.5" x14ac:dyDescent="0.35">
      <c r="F73" s="50"/>
      <c r="G73" s="1"/>
    </row>
    <row r="74" spans="6:7" ht="10.5" x14ac:dyDescent="0.35">
      <c r="F74" s="50"/>
      <c r="G74" s="1"/>
    </row>
    <row r="75" spans="6:7" ht="10.5" x14ac:dyDescent="0.35">
      <c r="F75" s="50"/>
      <c r="G75" s="1"/>
    </row>
    <row r="76" spans="6:7" ht="10.5" x14ac:dyDescent="0.35">
      <c r="F76" s="50"/>
      <c r="G76" s="1"/>
    </row>
    <row r="77" spans="6:7" ht="10.5" x14ac:dyDescent="0.35">
      <c r="F77" s="50"/>
      <c r="G77" s="1"/>
    </row>
    <row r="78" spans="6:7" ht="10.5" x14ac:dyDescent="0.35">
      <c r="F78" s="50"/>
      <c r="G78" s="1"/>
    </row>
    <row r="79" spans="6:7" ht="10.5" x14ac:dyDescent="0.35">
      <c r="F79" s="50"/>
      <c r="G79" s="1"/>
    </row>
    <row r="80" spans="6:7" ht="10.5" x14ac:dyDescent="0.35">
      <c r="F80" s="50"/>
      <c r="G80" s="1"/>
    </row>
    <row r="81" spans="6:7" ht="10.5" x14ac:dyDescent="0.35">
      <c r="F81" s="50"/>
      <c r="G81" s="1"/>
    </row>
    <row r="82" spans="6:7" ht="10.5" x14ac:dyDescent="0.35">
      <c r="F82" s="50"/>
      <c r="G82" s="1"/>
    </row>
    <row r="83" spans="6:7" ht="10.5" x14ac:dyDescent="0.35">
      <c r="F83" s="50"/>
      <c r="G83" s="1"/>
    </row>
    <row r="84" spans="6:7" ht="10.5" x14ac:dyDescent="0.35">
      <c r="F84" s="50"/>
      <c r="G84" s="1"/>
    </row>
    <row r="85" spans="6:7" ht="10.5" x14ac:dyDescent="0.35">
      <c r="F85" s="50"/>
      <c r="G85" s="1"/>
    </row>
    <row r="86" spans="6:7" ht="10.5" x14ac:dyDescent="0.35">
      <c r="F86" s="50"/>
      <c r="G86" s="1"/>
    </row>
    <row r="87" spans="6:7" ht="10.5" x14ac:dyDescent="0.35">
      <c r="F87" s="50"/>
      <c r="G87" s="1"/>
    </row>
    <row r="88" spans="6:7" ht="10.5" x14ac:dyDescent="0.35">
      <c r="F88" s="50"/>
      <c r="G88" s="1"/>
    </row>
    <row r="89" spans="6:7" ht="10.5" x14ac:dyDescent="0.35">
      <c r="F89" s="50"/>
      <c r="G89" s="1"/>
    </row>
    <row r="90" spans="6:7" ht="10.5" x14ac:dyDescent="0.35">
      <c r="F90" s="50"/>
      <c r="G90" s="1"/>
    </row>
    <row r="91" spans="6:7" ht="10.5" x14ac:dyDescent="0.35">
      <c r="F91" s="50"/>
      <c r="G91" s="1"/>
    </row>
    <row r="92" spans="6:7" ht="10.5" x14ac:dyDescent="0.35">
      <c r="F92" s="50"/>
      <c r="G92" s="1"/>
    </row>
    <row r="93" spans="6:7" ht="10.5" x14ac:dyDescent="0.35">
      <c r="F93" s="50"/>
      <c r="G93" s="1"/>
    </row>
    <row r="94" spans="6:7" ht="10.5" x14ac:dyDescent="0.35">
      <c r="F94" s="50"/>
      <c r="G94" s="1"/>
    </row>
    <row r="95" spans="6:7" ht="10.5" x14ac:dyDescent="0.35">
      <c r="F95" s="50"/>
      <c r="G95" s="1"/>
    </row>
    <row r="96" spans="6:7" ht="10.5" x14ac:dyDescent="0.35">
      <c r="F96" s="50"/>
      <c r="G96" s="1"/>
    </row>
    <row r="97" spans="6:7" ht="10.5" x14ac:dyDescent="0.35">
      <c r="F97" s="50"/>
      <c r="G97" s="1"/>
    </row>
    <row r="98" spans="6:7" ht="10.5" x14ac:dyDescent="0.35">
      <c r="F98" s="50"/>
      <c r="G98" s="1"/>
    </row>
    <row r="99" spans="6:7" ht="10.5" x14ac:dyDescent="0.35">
      <c r="F99" s="50"/>
      <c r="G99" s="1"/>
    </row>
    <row r="100" spans="6:7" ht="10.5" x14ac:dyDescent="0.35">
      <c r="F100" s="50"/>
      <c r="G100" s="1"/>
    </row>
    <row r="101" spans="6:7" ht="10.5" x14ac:dyDescent="0.35">
      <c r="F101" s="50"/>
      <c r="G101" s="1"/>
    </row>
    <row r="102" spans="6:7" ht="10.5" x14ac:dyDescent="0.35">
      <c r="F102" s="50"/>
      <c r="G102" s="1"/>
    </row>
    <row r="103" spans="6:7" ht="10.5" x14ac:dyDescent="0.35">
      <c r="F103" s="50"/>
      <c r="G103" s="1"/>
    </row>
    <row r="104" spans="6:7" ht="10.5" x14ac:dyDescent="0.35">
      <c r="F104" s="50"/>
      <c r="G104" s="1"/>
    </row>
    <row r="105" spans="6:7" ht="10.5" x14ac:dyDescent="0.35">
      <c r="F105" s="50"/>
      <c r="G105" s="1"/>
    </row>
    <row r="106" spans="6:7" ht="10.5" x14ac:dyDescent="0.35">
      <c r="F106" s="50"/>
      <c r="G106" s="1"/>
    </row>
    <row r="107" spans="6:7" ht="10.5" x14ac:dyDescent="0.35">
      <c r="F107" s="50"/>
      <c r="G107" s="1"/>
    </row>
    <row r="108" spans="6:7" ht="10.5" x14ac:dyDescent="0.35">
      <c r="F108" s="50"/>
      <c r="G108" s="1"/>
    </row>
    <row r="109" spans="6:7" ht="10.5" x14ac:dyDescent="0.35">
      <c r="F109" s="50"/>
      <c r="G109" s="1"/>
    </row>
    <row r="110" spans="6:7" ht="10.5" x14ac:dyDescent="0.35">
      <c r="F110" s="50"/>
      <c r="G110" s="1"/>
    </row>
    <row r="111" spans="6:7" ht="10.5" x14ac:dyDescent="0.35">
      <c r="F111" s="50"/>
      <c r="G111" s="1"/>
    </row>
    <row r="112" spans="6:7" ht="10.5" x14ac:dyDescent="0.35">
      <c r="F112" s="50"/>
      <c r="G112" s="1"/>
    </row>
    <row r="113" spans="6:7" ht="10.5" x14ac:dyDescent="0.35">
      <c r="F113" s="50"/>
      <c r="G113" s="1"/>
    </row>
    <row r="114" spans="6:7" ht="10.5" x14ac:dyDescent="0.35">
      <c r="F114" s="50"/>
      <c r="G114" s="1"/>
    </row>
    <row r="115" spans="6:7" ht="10.5" x14ac:dyDescent="0.35">
      <c r="F115" s="50"/>
      <c r="G115" s="1"/>
    </row>
    <row r="116" spans="6:7" ht="10.5" x14ac:dyDescent="0.35">
      <c r="F116" s="50"/>
      <c r="G116" s="1"/>
    </row>
    <row r="117" spans="6:7" ht="10.5" x14ac:dyDescent="0.35">
      <c r="F117" s="50"/>
      <c r="G117" s="1"/>
    </row>
    <row r="118" spans="6:7" ht="10.5" x14ac:dyDescent="0.35">
      <c r="F118" s="50"/>
      <c r="G118" s="1"/>
    </row>
    <row r="119" spans="6:7" ht="10.5" x14ac:dyDescent="0.35">
      <c r="F119" s="50"/>
      <c r="G119" s="1"/>
    </row>
    <row r="120" spans="6:7" ht="10.5" x14ac:dyDescent="0.35">
      <c r="F120" s="50"/>
      <c r="G120" s="1"/>
    </row>
    <row r="121" spans="6:7" ht="10.5" x14ac:dyDescent="0.35">
      <c r="F121" s="50"/>
      <c r="G121" s="1"/>
    </row>
    <row r="122" spans="6:7" ht="10.5" x14ac:dyDescent="0.35">
      <c r="F122" s="50"/>
      <c r="G122" s="1"/>
    </row>
    <row r="123" spans="6:7" ht="10.5" x14ac:dyDescent="0.35">
      <c r="F123" s="50"/>
      <c r="G123" s="1"/>
    </row>
    <row r="124" spans="6:7" ht="10.5" x14ac:dyDescent="0.35">
      <c r="F124" s="50"/>
      <c r="G124" s="1"/>
    </row>
    <row r="125" spans="6:7" ht="10.5" x14ac:dyDescent="0.35">
      <c r="F125" s="50"/>
      <c r="G125" s="1"/>
    </row>
    <row r="126" spans="6:7" ht="10.5" x14ac:dyDescent="0.35">
      <c r="F126" s="50"/>
      <c r="G126" s="1"/>
    </row>
    <row r="127" spans="6:7" ht="10.5" x14ac:dyDescent="0.35">
      <c r="F127" s="50"/>
      <c r="G127" s="1"/>
    </row>
    <row r="128" spans="6:7" ht="10.5" x14ac:dyDescent="0.35">
      <c r="F128" s="50"/>
      <c r="G128" s="1"/>
    </row>
    <row r="129" spans="6:7" ht="10.5" x14ac:dyDescent="0.35">
      <c r="F129" s="50"/>
      <c r="G129" s="1"/>
    </row>
    <row r="130" spans="6:7" ht="10.5" x14ac:dyDescent="0.35">
      <c r="F130" s="50"/>
      <c r="G130" s="1"/>
    </row>
    <row r="131" spans="6:7" ht="10.5" x14ac:dyDescent="0.35">
      <c r="F131" s="50"/>
      <c r="G131" s="1"/>
    </row>
    <row r="132" spans="6:7" ht="10.5" x14ac:dyDescent="0.35">
      <c r="F132" s="50"/>
      <c r="G132" s="1"/>
    </row>
    <row r="133" spans="6:7" ht="10.5" x14ac:dyDescent="0.35">
      <c r="F133" s="50"/>
      <c r="G133" s="1"/>
    </row>
    <row r="134" spans="6:7" ht="10.5" x14ac:dyDescent="0.35">
      <c r="F134" s="50"/>
      <c r="G134" s="1"/>
    </row>
    <row r="135" spans="6:7" ht="10.5" x14ac:dyDescent="0.35">
      <c r="F135" s="50"/>
      <c r="G135" s="1"/>
    </row>
    <row r="136" spans="6:7" ht="10.5" x14ac:dyDescent="0.35">
      <c r="F136" s="50"/>
      <c r="G136" s="1"/>
    </row>
    <row r="137" spans="6:7" ht="10.5" x14ac:dyDescent="0.35">
      <c r="F137" s="50"/>
      <c r="G137" s="1"/>
    </row>
    <row r="138" spans="6:7" ht="10.5" x14ac:dyDescent="0.35">
      <c r="F138" s="50"/>
      <c r="G138" s="1"/>
    </row>
    <row r="139" spans="6:7" ht="10.5" x14ac:dyDescent="0.35">
      <c r="F139" s="50"/>
      <c r="G139" s="1"/>
    </row>
    <row r="140" spans="6:7" ht="10.5" x14ac:dyDescent="0.35">
      <c r="F140" s="50"/>
      <c r="G140" s="1"/>
    </row>
    <row r="141" spans="6:7" ht="10.5" x14ac:dyDescent="0.35">
      <c r="F141" s="50"/>
      <c r="G141" s="1"/>
    </row>
    <row r="142" spans="6:7" ht="10.5" x14ac:dyDescent="0.35">
      <c r="F142" s="50"/>
      <c r="G142" s="1"/>
    </row>
    <row r="143" spans="6:7" ht="10.5" x14ac:dyDescent="0.35">
      <c r="F143" s="50"/>
      <c r="G143" s="1"/>
    </row>
    <row r="144" spans="6:7" ht="10.5" x14ac:dyDescent="0.35">
      <c r="F144" s="50"/>
      <c r="G144" s="1"/>
    </row>
    <row r="145" spans="6:7" ht="10.5" x14ac:dyDescent="0.35">
      <c r="F145" s="50"/>
      <c r="G145" s="1"/>
    </row>
    <row r="146" spans="6:7" ht="10.5" x14ac:dyDescent="0.35">
      <c r="F146" s="50"/>
      <c r="G146" s="1"/>
    </row>
    <row r="147" spans="6:7" ht="10.5" x14ac:dyDescent="0.35">
      <c r="F147" s="50"/>
      <c r="G147" s="1"/>
    </row>
    <row r="148" spans="6:7" ht="10.5" x14ac:dyDescent="0.35">
      <c r="F148" s="50"/>
      <c r="G148" s="1"/>
    </row>
    <row r="149" spans="6:7" ht="10.5" x14ac:dyDescent="0.35">
      <c r="F149" s="50"/>
      <c r="G149" s="1"/>
    </row>
    <row r="150" spans="6:7" ht="10.5" x14ac:dyDescent="0.35">
      <c r="F150" s="50"/>
      <c r="G150" s="1"/>
    </row>
    <row r="151" spans="6:7" ht="10.5" x14ac:dyDescent="0.35">
      <c r="F151" s="50"/>
      <c r="G151" s="1"/>
    </row>
    <row r="152" spans="6:7" ht="10.5" x14ac:dyDescent="0.35">
      <c r="F152" s="50"/>
      <c r="G152" s="1"/>
    </row>
    <row r="153" spans="6:7" ht="10.5" x14ac:dyDescent="0.35">
      <c r="F153" s="50"/>
      <c r="G153" s="1"/>
    </row>
    <row r="154" spans="6:7" ht="10.5" x14ac:dyDescent="0.35">
      <c r="F154" s="50"/>
      <c r="G154" s="1"/>
    </row>
    <row r="155" spans="6:7" ht="10.5" x14ac:dyDescent="0.35">
      <c r="F155" s="50"/>
      <c r="G155" s="1"/>
    </row>
    <row r="156" spans="6:7" ht="10.5" x14ac:dyDescent="0.35">
      <c r="F156" s="50"/>
      <c r="G156" s="1"/>
    </row>
    <row r="157" spans="6:7" ht="10.5" x14ac:dyDescent="0.35">
      <c r="F157" s="50"/>
      <c r="G157" s="1"/>
    </row>
    <row r="158" spans="6:7" ht="10.5" x14ac:dyDescent="0.35">
      <c r="F158" s="50"/>
      <c r="G158" s="1"/>
    </row>
    <row r="159" spans="6:7" ht="10.5" x14ac:dyDescent="0.35">
      <c r="F159" s="50"/>
      <c r="G159" s="1"/>
    </row>
    <row r="160" spans="6:7" ht="10.5" x14ac:dyDescent="0.35">
      <c r="F160" s="50"/>
      <c r="G160" s="1"/>
    </row>
    <row r="161" spans="6:7" ht="10.5" x14ac:dyDescent="0.35">
      <c r="F161" s="50"/>
      <c r="G161" s="1"/>
    </row>
    <row r="162" spans="6:7" ht="10.5" x14ac:dyDescent="0.35">
      <c r="F162" s="50"/>
      <c r="G162" s="1"/>
    </row>
    <row r="163" spans="6:7" ht="10.5" x14ac:dyDescent="0.35">
      <c r="F163" s="50"/>
      <c r="G163" s="1"/>
    </row>
    <row r="164" spans="6:7" ht="10.5" x14ac:dyDescent="0.35">
      <c r="F164" s="50"/>
      <c r="G164" s="1"/>
    </row>
    <row r="165" spans="6:7" ht="10.5" x14ac:dyDescent="0.35">
      <c r="F165" s="50"/>
      <c r="G165" s="1"/>
    </row>
    <row r="166" spans="6:7" ht="10.5" x14ac:dyDescent="0.35">
      <c r="F166" s="50"/>
      <c r="G166" s="1"/>
    </row>
    <row r="167" spans="6:7" ht="10.5" x14ac:dyDescent="0.35">
      <c r="F167" s="50"/>
      <c r="G167" s="1"/>
    </row>
    <row r="168" spans="6:7" ht="10.5" x14ac:dyDescent="0.35">
      <c r="F168" s="50"/>
      <c r="G168" s="1"/>
    </row>
    <row r="169" spans="6:7" ht="10.5" x14ac:dyDescent="0.35">
      <c r="F169" s="50"/>
      <c r="G169" s="1"/>
    </row>
    <row r="170" spans="6:7" ht="10.5" x14ac:dyDescent="0.35">
      <c r="F170" s="50"/>
      <c r="G170" s="1"/>
    </row>
  </sheetData>
  <mergeCells count="1">
    <mergeCell ref="A1:D1"/>
  </mergeCells>
  <conditionalFormatting sqref="G3:G170">
    <cfRule type="containsText" dxfId="13" priority="3" operator="containsText" text="falso">
      <formula>NOT(ISERROR(SEARCH("falso",G3)))</formula>
    </cfRule>
  </conditionalFormatting>
  <conditionalFormatting sqref="H2:H54">
    <cfRule type="containsText" dxfId="12" priority="1" operator="containsText" text="falso">
      <formula>NOT(ISERROR(SEARCH("falso",H2)))</formula>
    </cfRule>
  </conditionalFormatting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FFC000"/>
  </sheetPr>
  <dimension ref="A1:I183"/>
  <sheetViews>
    <sheetView workbookViewId="0">
      <selection activeCell="E2" sqref="E2:E60"/>
    </sheetView>
  </sheetViews>
  <sheetFormatPr defaultColWidth="8.81640625" defaultRowHeight="14.5" x14ac:dyDescent="0.35"/>
  <cols>
    <col min="1" max="2" width="8.7265625" style="53" customWidth="1"/>
    <col min="3" max="3" width="55.7265625" style="59" customWidth="1"/>
    <col min="4" max="4" width="10.7265625" style="53" customWidth="1"/>
    <col min="5" max="5" width="8.81640625" style="53"/>
    <col min="6" max="6" width="44.81640625" style="53" bestFit="1" customWidth="1"/>
    <col min="7" max="16384" width="8.81640625" style="53"/>
  </cols>
  <sheetData>
    <row r="1" spans="1:9" s="1" customFormat="1" ht="30" customHeight="1" thickBot="1" x14ac:dyDescent="0.4">
      <c r="A1" s="304" t="s">
        <v>815</v>
      </c>
      <c r="B1" s="304"/>
      <c r="C1" s="304"/>
      <c r="D1" s="304"/>
    </row>
    <row r="2" spans="1:9" s="4" customFormat="1" ht="30" customHeight="1" thickBot="1" x14ac:dyDescent="0.4">
      <c r="A2" s="66" t="s">
        <v>52</v>
      </c>
      <c r="B2" s="67" t="s">
        <v>53</v>
      </c>
      <c r="C2" s="68" t="s">
        <v>0</v>
      </c>
      <c r="D2" s="62" t="s">
        <v>844</v>
      </c>
      <c r="E2" s="270" t="s">
        <v>842</v>
      </c>
      <c r="H2" s="241"/>
      <c r="I2" s="243"/>
    </row>
    <row r="3" spans="1:9" ht="15" customHeight="1" thickBot="1" x14ac:dyDescent="0.4">
      <c r="A3" s="80" t="s">
        <v>1572</v>
      </c>
      <c r="B3" s="81">
        <v>450154</v>
      </c>
      <c r="C3" s="82" t="s">
        <v>655</v>
      </c>
      <c r="D3" s="24">
        <v>1</v>
      </c>
      <c r="E3" s="271">
        <v>80</v>
      </c>
      <c r="F3" s="50"/>
      <c r="G3" s="1"/>
      <c r="H3" s="1"/>
      <c r="I3" s="208"/>
    </row>
    <row r="4" spans="1:9" ht="15" customHeight="1" thickBot="1" x14ac:dyDescent="0.4">
      <c r="A4" s="80" t="s">
        <v>1573</v>
      </c>
      <c r="B4" s="80">
        <v>450157</v>
      </c>
      <c r="C4" s="82" t="s">
        <v>1708</v>
      </c>
      <c r="D4" s="24">
        <v>1</v>
      </c>
      <c r="E4" s="271">
        <v>170</v>
      </c>
      <c r="F4" s="50"/>
      <c r="G4" s="1"/>
      <c r="H4" s="1"/>
      <c r="I4" s="208"/>
    </row>
    <row r="5" spans="1:9" ht="15" customHeight="1" thickBot="1" x14ac:dyDescent="0.4">
      <c r="A5" s="80" t="s">
        <v>1632</v>
      </c>
      <c r="B5" s="81">
        <v>450163</v>
      </c>
      <c r="C5" s="82" t="s">
        <v>657</v>
      </c>
      <c r="D5" s="24">
        <v>1</v>
      </c>
      <c r="E5" s="271">
        <v>80</v>
      </c>
      <c r="F5" s="50"/>
      <c r="G5" s="1"/>
      <c r="H5" s="1"/>
      <c r="I5" s="208"/>
    </row>
    <row r="6" spans="1:9" ht="15" customHeight="1" thickBot="1" x14ac:dyDescent="0.4">
      <c r="A6" s="75" t="s">
        <v>1635</v>
      </c>
      <c r="B6" s="76">
        <v>470302</v>
      </c>
      <c r="C6" s="77" t="s">
        <v>699</v>
      </c>
      <c r="D6" s="92">
        <v>1</v>
      </c>
      <c r="E6" s="273">
        <v>170</v>
      </c>
      <c r="F6" s="50"/>
      <c r="G6" s="1"/>
      <c r="H6" s="1"/>
      <c r="I6" s="208"/>
    </row>
    <row r="7" spans="1:9" ht="15" customHeight="1" thickBot="1" x14ac:dyDescent="0.4">
      <c r="A7" s="80" t="s">
        <v>1636</v>
      </c>
      <c r="B7" s="81">
        <v>470303</v>
      </c>
      <c r="C7" s="82" t="s">
        <v>700</v>
      </c>
      <c r="D7" s="24">
        <v>1</v>
      </c>
      <c r="E7" s="271">
        <v>200</v>
      </c>
      <c r="F7" s="50"/>
      <c r="G7" s="1"/>
      <c r="H7" s="1"/>
      <c r="I7" s="208"/>
    </row>
    <row r="8" spans="1:9" ht="15" customHeight="1" thickBot="1" x14ac:dyDescent="0.4">
      <c r="A8" s="83">
        <v>85</v>
      </c>
      <c r="B8" s="84">
        <v>460134</v>
      </c>
      <c r="C8" s="85" t="s">
        <v>669</v>
      </c>
      <c r="D8" s="102">
        <v>1</v>
      </c>
      <c r="E8" s="285">
        <v>110</v>
      </c>
      <c r="F8" s="50"/>
      <c r="G8" s="1"/>
      <c r="H8" s="1"/>
      <c r="I8" s="208"/>
    </row>
    <row r="9" spans="1:9" ht="15" customHeight="1" thickBot="1" x14ac:dyDescent="0.4">
      <c r="A9" s="80" t="s">
        <v>1633</v>
      </c>
      <c r="B9" s="81">
        <v>460120</v>
      </c>
      <c r="C9" s="82" t="s">
        <v>665</v>
      </c>
      <c r="D9" s="24">
        <v>1</v>
      </c>
      <c r="E9" s="271">
        <v>70</v>
      </c>
      <c r="F9" s="50"/>
      <c r="G9" s="1"/>
      <c r="H9" s="1"/>
      <c r="I9" s="208"/>
    </row>
    <row r="10" spans="1:9" ht="15" customHeight="1" thickBot="1" x14ac:dyDescent="0.4">
      <c r="A10" s="80" t="s">
        <v>1634</v>
      </c>
      <c r="B10" s="81">
        <v>460121</v>
      </c>
      <c r="C10" s="82" t="s">
        <v>666</v>
      </c>
      <c r="D10" s="24">
        <v>1</v>
      </c>
      <c r="E10" s="271">
        <v>80</v>
      </c>
      <c r="F10" s="50"/>
      <c r="G10" s="1"/>
      <c r="H10" s="1"/>
      <c r="I10" s="208"/>
    </row>
    <row r="11" spans="1:9" ht="15" customHeight="1" thickBot="1" x14ac:dyDescent="0.4">
      <c r="A11" s="75" t="s">
        <v>1630</v>
      </c>
      <c r="B11" s="76">
        <v>440060</v>
      </c>
      <c r="C11" s="77" t="s">
        <v>1641</v>
      </c>
      <c r="D11" s="92">
        <v>1</v>
      </c>
      <c r="E11" s="273">
        <v>40</v>
      </c>
      <c r="F11" s="50"/>
      <c r="G11" s="1"/>
      <c r="H11" s="1"/>
      <c r="I11" s="208"/>
    </row>
    <row r="12" spans="1:9" ht="15" customHeight="1" thickBot="1" x14ac:dyDescent="0.4">
      <c r="A12" s="80" t="s">
        <v>1631</v>
      </c>
      <c r="B12" s="80">
        <v>440061</v>
      </c>
      <c r="C12" s="82" t="s">
        <v>1642</v>
      </c>
      <c r="D12" s="24">
        <v>1</v>
      </c>
      <c r="E12" s="271">
        <v>40</v>
      </c>
      <c r="F12" s="50"/>
      <c r="G12" s="1"/>
      <c r="H12" s="1"/>
      <c r="I12" s="208"/>
    </row>
    <row r="13" spans="1:9" s="55" customFormat="1" ht="15" customHeight="1" thickBot="1" x14ac:dyDescent="0.4">
      <c r="A13" s="75" t="s">
        <v>1620</v>
      </c>
      <c r="B13" s="76">
        <v>470403</v>
      </c>
      <c r="C13" s="77" t="s">
        <v>1643</v>
      </c>
      <c r="D13" s="92">
        <v>1</v>
      </c>
      <c r="E13" s="273">
        <v>200</v>
      </c>
      <c r="F13" s="50"/>
      <c r="G13" s="1"/>
      <c r="H13" s="1"/>
      <c r="I13" s="208"/>
    </row>
    <row r="14" spans="1:9" s="55" customFormat="1" ht="15" customHeight="1" thickBot="1" x14ac:dyDescent="0.4">
      <c r="A14" s="80" t="s">
        <v>1621</v>
      </c>
      <c r="B14" s="81">
        <v>470404</v>
      </c>
      <c r="C14" s="82" t="s">
        <v>1644</v>
      </c>
      <c r="D14" s="24">
        <v>1</v>
      </c>
      <c r="E14" s="271">
        <v>210</v>
      </c>
      <c r="F14" s="50"/>
      <c r="G14" s="1"/>
      <c r="H14" s="1"/>
      <c r="I14" s="208"/>
    </row>
    <row r="15" spans="1:9" s="55" customFormat="1" ht="15" customHeight="1" thickBot="1" x14ac:dyDescent="0.4">
      <c r="A15" s="75" t="s">
        <v>1628</v>
      </c>
      <c r="B15" s="75">
        <v>440020</v>
      </c>
      <c r="C15" s="77" t="s">
        <v>1645</v>
      </c>
      <c r="D15" s="92">
        <v>1</v>
      </c>
      <c r="E15" s="273">
        <v>80</v>
      </c>
      <c r="F15" s="50"/>
      <c r="G15" s="1"/>
      <c r="H15" s="1"/>
      <c r="I15" s="208"/>
    </row>
    <row r="16" spans="1:9" s="55" customFormat="1" ht="15" customHeight="1" thickBot="1" x14ac:dyDescent="0.4">
      <c r="A16" s="80" t="s">
        <v>1629</v>
      </c>
      <c r="B16" s="86">
        <v>440021</v>
      </c>
      <c r="C16" s="88" t="s">
        <v>1646</v>
      </c>
      <c r="D16" s="27">
        <v>1</v>
      </c>
      <c r="E16" s="276">
        <v>70</v>
      </c>
      <c r="F16" s="50"/>
      <c r="G16" s="1"/>
      <c r="H16" s="1"/>
      <c r="I16" s="208"/>
    </row>
    <row r="17" spans="1:9" s="55" customFormat="1" ht="15" customHeight="1" thickBot="1" x14ac:dyDescent="0.4">
      <c r="A17" s="32"/>
      <c r="B17" s="33"/>
      <c r="C17" s="45"/>
      <c r="D17" s="34"/>
      <c r="E17" s="272"/>
      <c r="F17" s="50"/>
      <c r="G17" s="1"/>
      <c r="H17" s="1"/>
      <c r="I17" s="208"/>
    </row>
    <row r="18" spans="1:9" ht="15" customHeight="1" x14ac:dyDescent="0.35">
      <c r="A18" s="64">
        <v>1</v>
      </c>
      <c r="B18" s="89">
        <v>310610</v>
      </c>
      <c r="C18" s="65" t="s">
        <v>330</v>
      </c>
      <c r="D18" s="25">
        <v>1</v>
      </c>
      <c r="E18" s="277">
        <v>45</v>
      </c>
      <c r="F18" s="50"/>
      <c r="G18" s="1"/>
      <c r="H18" s="1"/>
      <c r="I18" s="208"/>
    </row>
    <row r="19" spans="1:9" ht="15" customHeight="1" x14ac:dyDescent="0.35">
      <c r="A19" s="48">
        <v>2</v>
      </c>
      <c r="B19" s="73">
        <v>121014</v>
      </c>
      <c r="C19" s="63" t="s">
        <v>81</v>
      </c>
      <c r="D19" s="13">
        <v>3</v>
      </c>
      <c r="E19" s="274">
        <v>7</v>
      </c>
      <c r="F19" s="50"/>
      <c r="G19" s="1"/>
      <c r="H19" s="1"/>
      <c r="I19" s="208"/>
    </row>
    <row r="20" spans="1:9" ht="15" customHeight="1" x14ac:dyDescent="0.35">
      <c r="A20" s="48">
        <v>3</v>
      </c>
      <c r="B20" s="73">
        <v>121004</v>
      </c>
      <c r="C20" s="63" t="s">
        <v>80</v>
      </c>
      <c r="D20" s="13">
        <v>5</v>
      </c>
      <c r="E20" s="274">
        <v>3.5</v>
      </c>
      <c r="F20" s="50"/>
      <c r="G20" s="1"/>
      <c r="H20" s="1"/>
      <c r="I20" s="208"/>
    </row>
    <row r="21" spans="1:9" ht="15" customHeight="1" x14ac:dyDescent="0.35">
      <c r="A21" s="48">
        <v>4</v>
      </c>
      <c r="B21" s="73">
        <v>350011</v>
      </c>
      <c r="C21" s="63" t="s">
        <v>485</v>
      </c>
      <c r="D21" s="13">
        <v>10</v>
      </c>
      <c r="E21" s="274">
        <v>1.6</v>
      </c>
      <c r="F21" s="50"/>
      <c r="G21" s="1"/>
      <c r="H21" s="1"/>
      <c r="I21" s="208"/>
    </row>
    <row r="22" spans="1:9" ht="15" customHeight="1" x14ac:dyDescent="0.35">
      <c r="A22" s="48">
        <v>5</v>
      </c>
      <c r="B22" s="73">
        <v>131501</v>
      </c>
      <c r="C22" s="63" t="s">
        <v>144</v>
      </c>
      <c r="D22" s="13">
        <v>30</v>
      </c>
      <c r="E22" s="274">
        <v>0.60000000000000009</v>
      </c>
      <c r="F22" s="50"/>
      <c r="G22" s="1"/>
      <c r="H22" s="1"/>
      <c r="I22" s="208"/>
    </row>
    <row r="23" spans="1:9" ht="15" customHeight="1" x14ac:dyDescent="0.35">
      <c r="A23" s="48">
        <v>6</v>
      </c>
      <c r="B23" s="73">
        <v>134215</v>
      </c>
      <c r="C23" s="63" t="s">
        <v>225</v>
      </c>
      <c r="D23" s="13">
        <v>30</v>
      </c>
      <c r="E23" s="274">
        <v>0.60000000000000009</v>
      </c>
      <c r="F23" s="50"/>
      <c r="G23" s="1"/>
      <c r="H23" s="1"/>
      <c r="I23" s="208"/>
    </row>
    <row r="24" spans="1:9" ht="15" customHeight="1" x14ac:dyDescent="0.35">
      <c r="A24" s="48">
        <v>7</v>
      </c>
      <c r="B24" s="73">
        <v>156028</v>
      </c>
      <c r="C24" s="63" t="s">
        <v>266</v>
      </c>
      <c r="D24" s="13">
        <v>30</v>
      </c>
      <c r="E24" s="274">
        <v>0.60000000000000009</v>
      </c>
      <c r="F24" s="50"/>
      <c r="G24" s="1"/>
      <c r="H24" s="1"/>
      <c r="I24" s="208"/>
    </row>
    <row r="25" spans="1:9" ht="15" customHeight="1" x14ac:dyDescent="0.35">
      <c r="A25" s="48">
        <v>15</v>
      </c>
      <c r="B25" s="73">
        <v>330590</v>
      </c>
      <c r="C25" s="63" t="s">
        <v>436</v>
      </c>
      <c r="D25" s="13">
        <v>1</v>
      </c>
      <c r="E25" s="274">
        <v>45</v>
      </c>
      <c r="F25" s="50"/>
      <c r="G25" s="1"/>
      <c r="H25" s="1"/>
      <c r="I25" s="208"/>
    </row>
    <row r="26" spans="1:9" ht="15" customHeight="1" x14ac:dyDescent="0.35">
      <c r="A26" s="48">
        <v>22</v>
      </c>
      <c r="B26" s="73">
        <v>330280</v>
      </c>
      <c r="C26" s="63" t="s">
        <v>432</v>
      </c>
      <c r="D26" s="13">
        <v>10</v>
      </c>
      <c r="E26" s="274">
        <v>2.2000000000000002</v>
      </c>
      <c r="F26" s="50"/>
      <c r="G26" s="1"/>
      <c r="H26" s="1"/>
      <c r="I26" s="208"/>
    </row>
    <row r="27" spans="1:9" ht="15" customHeight="1" x14ac:dyDescent="0.35">
      <c r="A27" s="48">
        <v>23</v>
      </c>
      <c r="B27" s="73">
        <v>156001</v>
      </c>
      <c r="C27" s="63" t="s">
        <v>258</v>
      </c>
      <c r="D27" s="13">
        <v>30</v>
      </c>
      <c r="E27" s="274">
        <v>0.60000000000000009</v>
      </c>
      <c r="F27" s="50"/>
      <c r="G27" s="1"/>
      <c r="H27" s="1"/>
      <c r="I27" s="208"/>
    </row>
    <row r="28" spans="1:9" ht="15" customHeight="1" x14ac:dyDescent="0.35">
      <c r="A28" s="48">
        <v>24</v>
      </c>
      <c r="B28" s="73">
        <v>310601</v>
      </c>
      <c r="C28" s="63" t="s">
        <v>329</v>
      </c>
      <c r="D28" s="13">
        <v>1</v>
      </c>
      <c r="E28" s="274">
        <v>70</v>
      </c>
      <c r="F28" s="50"/>
      <c r="G28" s="1"/>
      <c r="H28" s="1"/>
      <c r="I28" s="208"/>
    </row>
    <row r="29" spans="1:9" ht="15" customHeight="1" x14ac:dyDescent="0.35">
      <c r="A29" s="48">
        <v>25</v>
      </c>
      <c r="B29" s="73">
        <v>132088</v>
      </c>
      <c r="C29" s="63" t="s">
        <v>173</v>
      </c>
      <c r="D29" s="13">
        <v>10</v>
      </c>
      <c r="E29" s="274">
        <v>1.6</v>
      </c>
      <c r="F29" s="50"/>
      <c r="G29" s="1"/>
      <c r="H29" s="1"/>
      <c r="I29" s="208"/>
    </row>
    <row r="30" spans="1:9" ht="15" customHeight="1" x14ac:dyDescent="0.35">
      <c r="A30" s="48">
        <v>26</v>
      </c>
      <c r="B30" s="73">
        <v>131306</v>
      </c>
      <c r="C30" s="63" t="s">
        <v>136</v>
      </c>
      <c r="D30" s="13">
        <v>30</v>
      </c>
      <c r="E30" s="274">
        <v>0.60000000000000009</v>
      </c>
      <c r="F30" s="50"/>
      <c r="G30" s="1"/>
      <c r="H30" s="1"/>
      <c r="I30" s="208"/>
    </row>
    <row r="31" spans="1:9" ht="15" customHeight="1" x14ac:dyDescent="0.35">
      <c r="A31" s="48">
        <v>27</v>
      </c>
      <c r="B31" s="73">
        <v>460270</v>
      </c>
      <c r="C31" s="63" t="s">
        <v>674</v>
      </c>
      <c r="D31" s="13">
        <v>1</v>
      </c>
      <c r="E31" s="274">
        <v>16</v>
      </c>
      <c r="F31" s="50"/>
      <c r="G31" s="1"/>
      <c r="H31" s="1"/>
      <c r="I31" s="208"/>
    </row>
    <row r="32" spans="1:9" ht="15" customHeight="1" x14ac:dyDescent="0.35">
      <c r="A32" s="48">
        <v>30</v>
      </c>
      <c r="B32" s="73">
        <v>340330</v>
      </c>
      <c r="C32" s="63" t="s">
        <v>469</v>
      </c>
      <c r="D32" s="13">
        <v>2</v>
      </c>
      <c r="E32" s="274">
        <v>9</v>
      </c>
      <c r="F32" s="50"/>
      <c r="G32" s="1"/>
      <c r="H32" s="1"/>
      <c r="I32" s="208"/>
    </row>
    <row r="33" spans="1:9" ht="15" customHeight="1" x14ac:dyDescent="0.35">
      <c r="A33" s="48">
        <v>31</v>
      </c>
      <c r="B33" s="73">
        <v>133500</v>
      </c>
      <c r="C33" s="63" t="s">
        <v>213</v>
      </c>
      <c r="D33" s="13">
        <v>30</v>
      </c>
      <c r="E33" s="274">
        <v>0.60000000000000009</v>
      </c>
      <c r="F33" s="50"/>
      <c r="G33" s="1"/>
      <c r="H33" s="1"/>
      <c r="I33" s="208"/>
    </row>
    <row r="34" spans="1:9" ht="15" customHeight="1" x14ac:dyDescent="0.35">
      <c r="A34" s="48">
        <v>32</v>
      </c>
      <c r="B34" s="73">
        <v>310350</v>
      </c>
      <c r="C34" s="63" t="s">
        <v>324</v>
      </c>
      <c r="D34" s="13">
        <v>2</v>
      </c>
      <c r="E34" s="274">
        <v>12</v>
      </c>
      <c r="F34" s="50"/>
      <c r="G34" s="1"/>
      <c r="H34" s="1"/>
      <c r="I34" s="208"/>
    </row>
    <row r="35" spans="1:9" ht="15" customHeight="1" x14ac:dyDescent="0.35">
      <c r="A35" s="48">
        <v>33</v>
      </c>
      <c r="B35" s="73">
        <v>134504</v>
      </c>
      <c r="C35" s="63" t="s">
        <v>241</v>
      </c>
      <c r="D35" s="13">
        <v>30</v>
      </c>
      <c r="E35" s="274">
        <v>0.60000000000000009</v>
      </c>
      <c r="F35" s="50"/>
      <c r="G35" s="1"/>
      <c r="H35" s="1"/>
      <c r="I35" s="208"/>
    </row>
    <row r="36" spans="1:9" ht="15" customHeight="1" x14ac:dyDescent="0.35">
      <c r="A36" s="48">
        <v>34</v>
      </c>
      <c r="B36" s="73">
        <v>130801</v>
      </c>
      <c r="C36" s="63" t="s">
        <v>111</v>
      </c>
      <c r="D36" s="13">
        <v>15</v>
      </c>
      <c r="E36" s="274">
        <v>1.2000000000000002</v>
      </c>
      <c r="F36" s="50"/>
      <c r="G36" s="1"/>
      <c r="H36" s="1"/>
      <c r="I36" s="208"/>
    </row>
    <row r="37" spans="1:9" ht="15" customHeight="1" x14ac:dyDescent="0.35">
      <c r="A37" s="48">
        <v>35</v>
      </c>
      <c r="B37" s="73">
        <v>156020</v>
      </c>
      <c r="C37" s="63" t="s">
        <v>264</v>
      </c>
      <c r="D37" s="13">
        <v>10</v>
      </c>
      <c r="E37" s="274">
        <v>1.6</v>
      </c>
      <c r="F37" s="50"/>
      <c r="G37" s="1"/>
      <c r="H37" s="1"/>
      <c r="I37" s="208"/>
    </row>
    <row r="38" spans="1:9" ht="15" customHeight="1" x14ac:dyDescent="0.35">
      <c r="A38" s="48">
        <v>40</v>
      </c>
      <c r="B38" s="73">
        <v>485050</v>
      </c>
      <c r="C38" s="63" t="s">
        <v>730</v>
      </c>
      <c r="D38" s="13">
        <v>5</v>
      </c>
      <c r="E38" s="274">
        <v>3.5</v>
      </c>
      <c r="F38" s="50"/>
      <c r="G38" s="1"/>
      <c r="H38" s="1"/>
      <c r="I38" s="208"/>
    </row>
    <row r="39" spans="1:9" ht="15" customHeight="1" x14ac:dyDescent="0.35">
      <c r="A39" s="48">
        <v>46</v>
      </c>
      <c r="B39" s="73">
        <v>134507</v>
      </c>
      <c r="C39" s="63" t="s">
        <v>24</v>
      </c>
      <c r="D39" s="13">
        <v>30</v>
      </c>
      <c r="E39" s="274">
        <v>0.60000000000000009</v>
      </c>
      <c r="F39" s="50"/>
      <c r="G39" s="1"/>
      <c r="H39" s="1"/>
      <c r="I39" s="208"/>
    </row>
    <row r="40" spans="1:9" ht="15" customHeight="1" x14ac:dyDescent="0.35">
      <c r="A40" s="48">
        <v>49</v>
      </c>
      <c r="B40" s="73">
        <v>340760</v>
      </c>
      <c r="C40" s="63" t="s">
        <v>23</v>
      </c>
      <c r="D40" s="13">
        <v>5</v>
      </c>
      <c r="E40" s="274">
        <v>3.5</v>
      </c>
      <c r="F40" s="50"/>
      <c r="G40" s="1"/>
      <c r="H40" s="1"/>
      <c r="I40" s="208"/>
    </row>
    <row r="41" spans="1:9" ht="15" customHeight="1" x14ac:dyDescent="0.35">
      <c r="A41" s="48">
        <v>50</v>
      </c>
      <c r="B41" s="48">
        <v>470391</v>
      </c>
      <c r="C41" s="63" t="s">
        <v>1365</v>
      </c>
      <c r="D41" s="13">
        <v>1</v>
      </c>
      <c r="E41" s="274">
        <v>45</v>
      </c>
      <c r="F41" s="50"/>
      <c r="G41" s="1"/>
      <c r="H41" s="1"/>
      <c r="I41" s="208"/>
    </row>
    <row r="42" spans="1:9" ht="15" customHeight="1" x14ac:dyDescent="0.35">
      <c r="A42" s="48">
        <v>51</v>
      </c>
      <c r="B42" s="73">
        <v>184049</v>
      </c>
      <c r="C42" s="63" t="s">
        <v>306</v>
      </c>
      <c r="D42" s="13">
        <v>30</v>
      </c>
      <c r="E42" s="274">
        <v>0.60000000000000009</v>
      </c>
      <c r="F42" s="50"/>
      <c r="G42" s="1"/>
      <c r="H42" s="1"/>
      <c r="I42" s="208"/>
    </row>
    <row r="43" spans="1:9" ht="15" customHeight="1" x14ac:dyDescent="0.35">
      <c r="A43" s="48">
        <v>52</v>
      </c>
      <c r="B43" s="73">
        <v>320471</v>
      </c>
      <c r="C43" s="63" t="s">
        <v>363</v>
      </c>
      <c r="D43" s="13">
        <v>5</v>
      </c>
      <c r="E43" s="274">
        <v>3.5</v>
      </c>
      <c r="F43" s="50"/>
      <c r="G43" s="1"/>
      <c r="H43" s="1"/>
      <c r="I43" s="208"/>
    </row>
    <row r="44" spans="1:9" ht="15" customHeight="1" x14ac:dyDescent="0.35">
      <c r="A44" s="48">
        <v>53</v>
      </c>
      <c r="B44" s="73">
        <v>156034</v>
      </c>
      <c r="C44" s="63" t="s">
        <v>269</v>
      </c>
      <c r="D44" s="13">
        <v>10</v>
      </c>
      <c r="E44" s="274">
        <v>1.6</v>
      </c>
      <c r="F44" s="50"/>
      <c r="G44" s="1"/>
      <c r="H44" s="1"/>
      <c r="I44" s="208"/>
    </row>
    <row r="45" spans="1:9" ht="15" customHeight="1" x14ac:dyDescent="0.35">
      <c r="A45" s="48">
        <v>54</v>
      </c>
      <c r="B45" s="73">
        <v>134506</v>
      </c>
      <c r="C45" s="63" t="s">
        <v>26</v>
      </c>
      <c r="D45" s="13">
        <v>30</v>
      </c>
      <c r="E45" s="274">
        <v>0.60000000000000009</v>
      </c>
      <c r="F45" s="50"/>
      <c r="G45" s="1"/>
      <c r="H45" s="1"/>
      <c r="I45" s="208"/>
    </row>
    <row r="46" spans="1:9" ht="15" customHeight="1" x14ac:dyDescent="0.35">
      <c r="A46" s="48">
        <v>55</v>
      </c>
      <c r="B46" s="73">
        <v>380450</v>
      </c>
      <c r="C46" s="63" t="s">
        <v>506</v>
      </c>
      <c r="D46" s="13">
        <v>1</v>
      </c>
      <c r="E46" s="274">
        <v>50</v>
      </c>
      <c r="F46" s="50"/>
      <c r="G46" s="1"/>
      <c r="H46" s="1"/>
      <c r="I46" s="208"/>
    </row>
    <row r="47" spans="1:9" ht="15" customHeight="1" x14ac:dyDescent="0.35">
      <c r="A47" s="48">
        <v>56</v>
      </c>
      <c r="B47" s="73">
        <v>132084</v>
      </c>
      <c r="C47" s="63" t="s">
        <v>170</v>
      </c>
      <c r="D47" s="13">
        <v>3</v>
      </c>
      <c r="E47" s="274">
        <v>7</v>
      </c>
      <c r="F47" s="50"/>
      <c r="G47" s="1"/>
      <c r="H47" s="1"/>
      <c r="I47" s="208"/>
    </row>
    <row r="48" spans="1:9" ht="15" customHeight="1" x14ac:dyDescent="0.35">
      <c r="A48" s="48">
        <v>57</v>
      </c>
      <c r="B48" s="73">
        <v>340500</v>
      </c>
      <c r="C48" s="63" t="s">
        <v>472</v>
      </c>
      <c r="D48" s="13">
        <v>5</v>
      </c>
      <c r="E48" s="274">
        <v>3.5</v>
      </c>
      <c r="F48" s="50"/>
      <c r="G48" s="1"/>
      <c r="H48" s="1"/>
      <c r="I48" s="208"/>
    </row>
    <row r="49" spans="1:9" ht="15" customHeight="1" x14ac:dyDescent="0.35">
      <c r="A49" s="48">
        <v>58</v>
      </c>
      <c r="B49" s="73">
        <v>131250</v>
      </c>
      <c r="C49" s="63" t="s">
        <v>132</v>
      </c>
      <c r="D49" s="13">
        <v>30</v>
      </c>
      <c r="E49" s="274">
        <v>0.60000000000000009</v>
      </c>
      <c r="F49" s="50"/>
      <c r="G49" s="1"/>
      <c r="H49" s="1"/>
      <c r="I49" s="208"/>
    </row>
    <row r="50" spans="1:9" ht="15" customHeight="1" x14ac:dyDescent="0.35">
      <c r="A50" s="48" t="s">
        <v>1637</v>
      </c>
      <c r="B50" s="73">
        <v>328060</v>
      </c>
      <c r="C50" s="63" t="s">
        <v>1647</v>
      </c>
      <c r="D50" s="13">
        <v>1</v>
      </c>
      <c r="E50" s="274">
        <v>28</v>
      </c>
      <c r="F50" s="50"/>
      <c r="G50" s="1"/>
      <c r="H50" s="1"/>
      <c r="I50" s="208"/>
    </row>
    <row r="51" spans="1:9" ht="15" customHeight="1" x14ac:dyDescent="0.35">
      <c r="A51" s="48" t="s">
        <v>1638</v>
      </c>
      <c r="B51" s="48">
        <v>328061</v>
      </c>
      <c r="C51" s="63" t="s">
        <v>1648</v>
      </c>
      <c r="D51" s="13">
        <v>1</v>
      </c>
      <c r="E51" s="274">
        <v>28</v>
      </c>
      <c r="F51" s="50"/>
      <c r="G51" s="1"/>
      <c r="H51" s="1"/>
      <c r="I51" s="208"/>
    </row>
    <row r="52" spans="1:9" ht="15" customHeight="1" x14ac:dyDescent="0.35">
      <c r="A52" s="48">
        <v>60</v>
      </c>
      <c r="B52" s="73">
        <v>131550</v>
      </c>
      <c r="C52" s="63" t="s">
        <v>147</v>
      </c>
      <c r="D52" s="13">
        <v>30</v>
      </c>
      <c r="E52" s="274">
        <v>0.60000000000000009</v>
      </c>
      <c r="F52" s="50"/>
      <c r="G52" s="1"/>
      <c r="H52" s="1"/>
      <c r="I52" s="208"/>
    </row>
    <row r="53" spans="1:9" ht="15" customHeight="1" x14ac:dyDescent="0.35">
      <c r="A53" s="48">
        <v>61</v>
      </c>
      <c r="B53" s="73">
        <v>132451</v>
      </c>
      <c r="C53" s="63" t="s">
        <v>201</v>
      </c>
      <c r="D53" s="13">
        <v>10</v>
      </c>
      <c r="E53" s="274">
        <v>2.2000000000000002</v>
      </c>
      <c r="F53" s="50"/>
      <c r="G53" s="1"/>
      <c r="H53" s="1"/>
      <c r="I53" s="208"/>
    </row>
    <row r="54" spans="1:9" ht="15" customHeight="1" x14ac:dyDescent="0.35">
      <c r="A54" s="48">
        <v>62</v>
      </c>
      <c r="B54" s="48">
        <v>380092</v>
      </c>
      <c r="C54" s="63" t="s">
        <v>1286</v>
      </c>
      <c r="D54" s="13">
        <v>10</v>
      </c>
      <c r="E54" s="274">
        <v>1.6</v>
      </c>
      <c r="F54" s="50"/>
      <c r="G54" s="1"/>
      <c r="H54" s="1"/>
      <c r="I54" s="208"/>
    </row>
    <row r="55" spans="1:9" ht="15" customHeight="1" x14ac:dyDescent="0.35">
      <c r="A55" s="48">
        <v>63</v>
      </c>
      <c r="B55" s="48">
        <v>134514</v>
      </c>
      <c r="C55" s="63" t="s">
        <v>907</v>
      </c>
      <c r="D55" s="13">
        <v>30</v>
      </c>
      <c r="E55" s="274">
        <v>0.60000000000000009</v>
      </c>
      <c r="F55" s="50"/>
      <c r="G55" s="1"/>
      <c r="H55" s="1"/>
      <c r="I55" s="208"/>
    </row>
    <row r="56" spans="1:9" ht="15" customHeight="1" x14ac:dyDescent="0.35">
      <c r="A56" s="48">
        <v>68</v>
      </c>
      <c r="B56" s="73">
        <v>132402</v>
      </c>
      <c r="C56" s="63" t="s">
        <v>200</v>
      </c>
      <c r="D56" s="13">
        <v>30</v>
      </c>
      <c r="E56" s="274">
        <v>0.60000000000000009</v>
      </c>
      <c r="F56" s="50"/>
      <c r="G56" s="1"/>
      <c r="H56" s="1"/>
      <c r="I56" s="208"/>
    </row>
    <row r="57" spans="1:9" ht="15" customHeight="1" x14ac:dyDescent="0.35">
      <c r="A57" s="48">
        <v>70</v>
      </c>
      <c r="B57" s="73">
        <v>162021</v>
      </c>
      <c r="C57" s="63" t="s">
        <v>284</v>
      </c>
      <c r="D57" s="13">
        <v>1</v>
      </c>
      <c r="E57" s="274">
        <v>22</v>
      </c>
      <c r="F57" s="50"/>
      <c r="G57" s="1"/>
      <c r="H57" s="1"/>
      <c r="I57" s="208"/>
    </row>
    <row r="58" spans="1:9" ht="15" customHeight="1" x14ac:dyDescent="0.35">
      <c r="A58" s="48">
        <v>71</v>
      </c>
      <c r="B58" s="73">
        <v>470520</v>
      </c>
      <c r="C58" s="63" t="s">
        <v>709</v>
      </c>
      <c r="D58" s="13">
        <v>1</v>
      </c>
      <c r="E58" s="274">
        <v>22</v>
      </c>
      <c r="F58" s="50"/>
      <c r="G58" s="1"/>
      <c r="H58" s="1"/>
      <c r="I58" s="208"/>
    </row>
    <row r="59" spans="1:9" ht="15" customHeight="1" x14ac:dyDescent="0.35">
      <c r="A59" s="48">
        <v>76</v>
      </c>
      <c r="B59" s="73">
        <v>397140</v>
      </c>
      <c r="C59" s="63" t="s">
        <v>605</v>
      </c>
      <c r="D59" s="13">
        <v>4</v>
      </c>
      <c r="E59" s="274">
        <v>4.5</v>
      </c>
      <c r="F59" s="50"/>
      <c r="G59" s="1"/>
      <c r="H59" s="1"/>
      <c r="I59" s="208"/>
    </row>
    <row r="60" spans="1:9" ht="15" customHeight="1" thickBot="1" x14ac:dyDescent="0.4">
      <c r="A60" s="49">
        <v>90</v>
      </c>
      <c r="B60" s="74">
        <v>380820</v>
      </c>
      <c r="C60" s="69" t="s">
        <v>512</v>
      </c>
      <c r="D60" s="14">
        <v>1</v>
      </c>
      <c r="E60" s="275">
        <v>70</v>
      </c>
      <c r="F60" s="50"/>
      <c r="G60" s="1"/>
      <c r="H60" s="1"/>
      <c r="I60" s="208"/>
    </row>
    <row r="61" spans="1:9" x14ac:dyDescent="0.35">
      <c r="F61" s="50"/>
      <c r="G61" s="1"/>
    </row>
    <row r="62" spans="1:9" x14ac:dyDescent="0.35">
      <c r="F62" s="50"/>
      <c r="G62" s="1"/>
    </row>
    <row r="63" spans="1:9" x14ac:dyDescent="0.35">
      <c r="F63" s="50"/>
      <c r="G63" s="1"/>
    </row>
    <row r="64" spans="1:9" x14ac:dyDescent="0.35">
      <c r="F64" s="50"/>
      <c r="G64" s="1"/>
    </row>
    <row r="65" spans="6:7" x14ac:dyDescent="0.35">
      <c r="F65" s="50"/>
      <c r="G65" s="1"/>
    </row>
    <row r="66" spans="6:7" x14ac:dyDescent="0.35">
      <c r="F66" s="50"/>
      <c r="G66" s="1"/>
    </row>
    <row r="67" spans="6:7" x14ac:dyDescent="0.35">
      <c r="F67" s="50"/>
      <c r="G67" s="1"/>
    </row>
    <row r="68" spans="6:7" x14ac:dyDescent="0.35">
      <c r="F68" s="50"/>
      <c r="G68" s="1"/>
    </row>
    <row r="69" spans="6:7" x14ac:dyDescent="0.35">
      <c r="F69" s="50"/>
      <c r="G69" s="1"/>
    </row>
    <row r="70" spans="6:7" x14ac:dyDescent="0.35">
      <c r="F70" s="50"/>
      <c r="G70" s="1"/>
    </row>
    <row r="71" spans="6:7" x14ac:dyDescent="0.35">
      <c r="F71" s="50"/>
      <c r="G71" s="1"/>
    </row>
    <row r="72" spans="6:7" x14ac:dyDescent="0.35">
      <c r="F72" s="50"/>
      <c r="G72" s="1"/>
    </row>
    <row r="73" spans="6:7" x14ac:dyDescent="0.35">
      <c r="F73" s="50"/>
      <c r="G73" s="1"/>
    </row>
    <row r="74" spans="6:7" x14ac:dyDescent="0.35">
      <c r="F74" s="50"/>
      <c r="G74" s="1"/>
    </row>
    <row r="75" spans="6:7" x14ac:dyDescent="0.35">
      <c r="F75" s="50"/>
      <c r="G75" s="1"/>
    </row>
    <row r="76" spans="6:7" x14ac:dyDescent="0.35">
      <c r="F76" s="50"/>
      <c r="G76" s="1"/>
    </row>
    <row r="77" spans="6:7" x14ac:dyDescent="0.35">
      <c r="F77" s="50"/>
      <c r="G77" s="1"/>
    </row>
    <row r="78" spans="6:7" x14ac:dyDescent="0.35">
      <c r="F78" s="50"/>
      <c r="G78" s="1"/>
    </row>
    <row r="79" spans="6:7" x14ac:dyDescent="0.35">
      <c r="F79" s="50"/>
      <c r="G79" s="1"/>
    </row>
    <row r="80" spans="6:7" x14ac:dyDescent="0.35">
      <c r="F80" s="50"/>
      <c r="G80" s="1"/>
    </row>
    <row r="81" spans="6:7" x14ac:dyDescent="0.35">
      <c r="F81" s="50"/>
      <c r="G81" s="1"/>
    </row>
    <row r="82" spans="6:7" x14ac:dyDescent="0.35">
      <c r="F82" s="50"/>
      <c r="G82" s="1"/>
    </row>
    <row r="83" spans="6:7" x14ac:dyDescent="0.35">
      <c r="F83" s="50"/>
      <c r="G83" s="1"/>
    </row>
    <row r="84" spans="6:7" x14ac:dyDescent="0.35">
      <c r="F84" s="50"/>
      <c r="G84" s="1"/>
    </row>
    <row r="85" spans="6:7" x14ac:dyDescent="0.35">
      <c r="F85" s="50"/>
      <c r="G85" s="1"/>
    </row>
    <row r="86" spans="6:7" x14ac:dyDescent="0.35">
      <c r="F86" s="50"/>
      <c r="G86" s="1"/>
    </row>
    <row r="87" spans="6:7" x14ac:dyDescent="0.35">
      <c r="F87" s="50"/>
      <c r="G87" s="1"/>
    </row>
    <row r="88" spans="6:7" x14ac:dyDescent="0.35">
      <c r="F88" s="50"/>
      <c r="G88" s="1"/>
    </row>
    <row r="89" spans="6:7" x14ac:dyDescent="0.35">
      <c r="F89" s="50"/>
      <c r="G89" s="1"/>
    </row>
    <row r="90" spans="6:7" x14ac:dyDescent="0.35">
      <c r="F90" s="50"/>
      <c r="G90" s="1"/>
    </row>
    <row r="91" spans="6:7" x14ac:dyDescent="0.35">
      <c r="F91" s="50"/>
      <c r="G91" s="1"/>
    </row>
    <row r="92" spans="6:7" x14ac:dyDescent="0.35">
      <c r="F92" s="50"/>
      <c r="G92" s="1"/>
    </row>
    <row r="93" spans="6:7" x14ac:dyDescent="0.35">
      <c r="F93" s="50"/>
      <c r="G93" s="1"/>
    </row>
    <row r="94" spans="6:7" x14ac:dyDescent="0.35">
      <c r="F94" s="50"/>
      <c r="G94" s="1"/>
    </row>
    <row r="95" spans="6:7" x14ac:dyDescent="0.35">
      <c r="F95" s="50"/>
      <c r="G95" s="1"/>
    </row>
    <row r="96" spans="6:7" x14ac:dyDescent="0.35">
      <c r="F96" s="50"/>
      <c r="G96" s="1"/>
    </row>
    <row r="97" spans="6:7" x14ac:dyDescent="0.35">
      <c r="F97" s="50"/>
      <c r="G97" s="1"/>
    </row>
    <row r="98" spans="6:7" x14ac:dyDescent="0.35">
      <c r="F98" s="50"/>
      <c r="G98" s="1"/>
    </row>
    <row r="99" spans="6:7" x14ac:dyDescent="0.35">
      <c r="F99" s="50"/>
      <c r="G99" s="1"/>
    </row>
    <row r="100" spans="6:7" x14ac:dyDescent="0.35">
      <c r="F100" s="50"/>
      <c r="G100" s="1"/>
    </row>
    <row r="101" spans="6:7" x14ac:dyDescent="0.35">
      <c r="F101" s="50"/>
      <c r="G101" s="1"/>
    </row>
    <row r="102" spans="6:7" x14ac:dyDescent="0.35">
      <c r="F102" s="50"/>
      <c r="G102" s="1"/>
    </row>
    <row r="103" spans="6:7" x14ac:dyDescent="0.35">
      <c r="F103" s="50"/>
      <c r="G103" s="1"/>
    </row>
    <row r="104" spans="6:7" x14ac:dyDescent="0.35">
      <c r="F104" s="50"/>
      <c r="G104" s="1"/>
    </row>
    <row r="105" spans="6:7" x14ac:dyDescent="0.35">
      <c r="F105" s="50"/>
      <c r="G105" s="1"/>
    </row>
    <row r="106" spans="6:7" x14ac:dyDescent="0.35">
      <c r="F106" s="50"/>
      <c r="G106" s="1"/>
    </row>
    <row r="107" spans="6:7" x14ac:dyDescent="0.35">
      <c r="F107" s="50"/>
      <c r="G107" s="1"/>
    </row>
    <row r="108" spans="6:7" x14ac:dyDescent="0.35">
      <c r="F108" s="50"/>
      <c r="G108" s="1"/>
    </row>
    <row r="109" spans="6:7" x14ac:dyDescent="0.35">
      <c r="F109" s="50"/>
      <c r="G109" s="1"/>
    </row>
    <row r="110" spans="6:7" x14ac:dyDescent="0.35">
      <c r="F110" s="50"/>
      <c r="G110" s="1"/>
    </row>
    <row r="111" spans="6:7" x14ac:dyDescent="0.35">
      <c r="F111" s="50"/>
      <c r="G111" s="1"/>
    </row>
    <row r="112" spans="6:7" x14ac:dyDescent="0.35">
      <c r="F112" s="50"/>
      <c r="G112" s="1"/>
    </row>
    <row r="113" spans="6:7" x14ac:dyDescent="0.35">
      <c r="F113" s="50"/>
      <c r="G113" s="1"/>
    </row>
    <row r="114" spans="6:7" x14ac:dyDescent="0.35">
      <c r="F114" s="50"/>
      <c r="G114" s="1"/>
    </row>
    <row r="115" spans="6:7" x14ac:dyDescent="0.35">
      <c r="F115" s="50"/>
      <c r="G115" s="1"/>
    </row>
    <row r="116" spans="6:7" x14ac:dyDescent="0.35">
      <c r="F116" s="50"/>
      <c r="G116" s="1"/>
    </row>
    <row r="117" spans="6:7" x14ac:dyDescent="0.35">
      <c r="F117" s="50"/>
      <c r="G117" s="1"/>
    </row>
    <row r="118" spans="6:7" x14ac:dyDescent="0.35">
      <c r="F118" s="50"/>
      <c r="G118" s="1"/>
    </row>
    <row r="119" spans="6:7" x14ac:dyDescent="0.35">
      <c r="F119" s="50"/>
      <c r="G119" s="1"/>
    </row>
    <row r="120" spans="6:7" x14ac:dyDescent="0.35">
      <c r="F120" s="50"/>
      <c r="G120" s="1"/>
    </row>
    <row r="121" spans="6:7" x14ac:dyDescent="0.35">
      <c r="F121" s="50"/>
      <c r="G121" s="1"/>
    </row>
    <row r="122" spans="6:7" x14ac:dyDescent="0.35">
      <c r="F122" s="50"/>
      <c r="G122" s="1"/>
    </row>
    <row r="123" spans="6:7" x14ac:dyDescent="0.35">
      <c r="F123" s="50"/>
      <c r="G123" s="1"/>
    </row>
    <row r="124" spans="6:7" x14ac:dyDescent="0.35">
      <c r="F124" s="50"/>
      <c r="G124" s="1"/>
    </row>
    <row r="125" spans="6:7" x14ac:dyDescent="0.35">
      <c r="F125" s="50"/>
      <c r="G125" s="1"/>
    </row>
    <row r="126" spans="6:7" x14ac:dyDescent="0.35">
      <c r="F126" s="50"/>
      <c r="G126" s="1"/>
    </row>
    <row r="127" spans="6:7" x14ac:dyDescent="0.35">
      <c r="F127" s="50"/>
      <c r="G127" s="1"/>
    </row>
    <row r="128" spans="6:7" x14ac:dyDescent="0.35">
      <c r="F128" s="50"/>
      <c r="G128" s="1"/>
    </row>
    <row r="129" spans="6:7" x14ac:dyDescent="0.35">
      <c r="F129" s="50"/>
      <c r="G129" s="1"/>
    </row>
    <row r="130" spans="6:7" x14ac:dyDescent="0.35">
      <c r="F130" s="50"/>
      <c r="G130" s="1"/>
    </row>
    <row r="131" spans="6:7" x14ac:dyDescent="0.35">
      <c r="F131" s="50"/>
      <c r="G131" s="1"/>
    </row>
    <row r="132" spans="6:7" x14ac:dyDescent="0.35">
      <c r="F132" s="50"/>
      <c r="G132" s="1"/>
    </row>
    <row r="133" spans="6:7" x14ac:dyDescent="0.35">
      <c r="F133" s="50"/>
      <c r="G133" s="1"/>
    </row>
    <row r="134" spans="6:7" x14ac:dyDescent="0.35">
      <c r="F134" s="50"/>
      <c r="G134" s="1"/>
    </row>
    <row r="135" spans="6:7" x14ac:dyDescent="0.35">
      <c r="F135" s="50"/>
      <c r="G135" s="1"/>
    </row>
    <row r="136" spans="6:7" x14ac:dyDescent="0.35">
      <c r="F136" s="50"/>
      <c r="G136" s="1"/>
    </row>
    <row r="137" spans="6:7" x14ac:dyDescent="0.35">
      <c r="F137" s="50"/>
      <c r="G137" s="1"/>
    </row>
    <row r="138" spans="6:7" x14ac:dyDescent="0.35">
      <c r="F138" s="50"/>
      <c r="G138" s="1"/>
    </row>
    <row r="139" spans="6:7" x14ac:dyDescent="0.35">
      <c r="F139" s="50"/>
      <c r="G139" s="1"/>
    </row>
    <row r="140" spans="6:7" x14ac:dyDescent="0.35">
      <c r="F140" s="50"/>
      <c r="G140" s="1"/>
    </row>
    <row r="141" spans="6:7" x14ac:dyDescent="0.35">
      <c r="F141" s="50"/>
      <c r="G141" s="1"/>
    </row>
    <row r="142" spans="6:7" x14ac:dyDescent="0.35">
      <c r="F142" s="50"/>
      <c r="G142" s="1"/>
    </row>
    <row r="143" spans="6:7" x14ac:dyDescent="0.35">
      <c r="F143" s="50"/>
      <c r="G143" s="1"/>
    </row>
    <row r="144" spans="6:7" x14ac:dyDescent="0.35">
      <c r="F144" s="50"/>
      <c r="G144" s="1"/>
    </row>
    <row r="145" spans="6:7" x14ac:dyDescent="0.35">
      <c r="F145" s="50"/>
      <c r="G145" s="1"/>
    </row>
    <row r="146" spans="6:7" x14ac:dyDescent="0.35">
      <c r="F146" s="50"/>
      <c r="G146" s="1"/>
    </row>
    <row r="147" spans="6:7" x14ac:dyDescent="0.35">
      <c r="F147" s="50"/>
      <c r="G147" s="1"/>
    </row>
    <row r="148" spans="6:7" x14ac:dyDescent="0.35">
      <c r="F148" s="50"/>
      <c r="G148" s="1"/>
    </row>
    <row r="149" spans="6:7" x14ac:dyDescent="0.35">
      <c r="F149" s="50"/>
      <c r="G149" s="1"/>
    </row>
    <row r="150" spans="6:7" x14ac:dyDescent="0.35">
      <c r="F150" s="50"/>
      <c r="G150" s="1"/>
    </row>
    <row r="151" spans="6:7" x14ac:dyDescent="0.35">
      <c r="F151" s="50"/>
      <c r="G151" s="1"/>
    </row>
    <row r="152" spans="6:7" x14ac:dyDescent="0.35">
      <c r="F152" s="50"/>
      <c r="G152" s="1"/>
    </row>
    <row r="153" spans="6:7" x14ac:dyDescent="0.35">
      <c r="F153" s="50"/>
      <c r="G153" s="1"/>
    </row>
    <row r="154" spans="6:7" x14ac:dyDescent="0.35">
      <c r="F154" s="50"/>
      <c r="G154" s="1"/>
    </row>
    <row r="155" spans="6:7" x14ac:dyDescent="0.35">
      <c r="F155" s="50"/>
      <c r="G155" s="1"/>
    </row>
    <row r="156" spans="6:7" x14ac:dyDescent="0.35">
      <c r="F156" s="50"/>
      <c r="G156" s="1"/>
    </row>
    <row r="157" spans="6:7" x14ac:dyDescent="0.35">
      <c r="F157" s="50"/>
      <c r="G157" s="1"/>
    </row>
    <row r="158" spans="6:7" x14ac:dyDescent="0.35">
      <c r="F158" s="50"/>
      <c r="G158" s="1"/>
    </row>
    <row r="159" spans="6:7" x14ac:dyDescent="0.35">
      <c r="F159" s="50"/>
      <c r="G159" s="1"/>
    </row>
    <row r="160" spans="6:7" x14ac:dyDescent="0.35">
      <c r="F160" s="50"/>
      <c r="G160" s="1"/>
    </row>
    <row r="161" spans="6:7" x14ac:dyDescent="0.35">
      <c r="F161" s="50"/>
      <c r="G161" s="1"/>
    </row>
    <row r="162" spans="6:7" x14ac:dyDescent="0.35">
      <c r="F162" s="50"/>
      <c r="G162" s="1"/>
    </row>
    <row r="163" spans="6:7" x14ac:dyDescent="0.35">
      <c r="F163" s="50"/>
      <c r="G163" s="1"/>
    </row>
    <row r="164" spans="6:7" x14ac:dyDescent="0.35">
      <c r="F164" s="50"/>
      <c r="G164" s="1"/>
    </row>
    <row r="165" spans="6:7" x14ac:dyDescent="0.35">
      <c r="F165" s="50"/>
      <c r="G165" s="1"/>
    </row>
    <row r="166" spans="6:7" x14ac:dyDescent="0.35">
      <c r="F166" s="50"/>
      <c r="G166" s="1"/>
    </row>
    <row r="167" spans="6:7" x14ac:dyDescent="0.35">
      <c r="F167" s="50"/>
      <c r="G167" s="1"/>
    </row>
    <row r="168" spans="6:7" x14ac:dyDescent="0.35">
      <c r="F168" s="50"/>
      <c r="G168" s="1"/>
    </row>
    <row r="169" spans="6:7" x14ac:dyDescent="0.35">
      <c r="F169" s="50"/>
      <c r="G169" s="1"/>
    </row>
    <row r="170" spans="6:7" x14ac:dyDescent="0.35">
      <c r="F170" s="50"/>
      <c r="G170" s="1"/>
    </row>
    <row r="171" spans="6:7" x14ac:dyDescent="0.35">
      <c r="F171" s="50"/>
      <c r="G171" s="1"/>
    </row>
    <row r="172" spans="6:7" x14ac:dyDescent="0.35">
      <c r="F172" s="50"/>
      <c r="G172" s="1"/>
    </row>
    <row r="173" spans="6:7" x14ac:dyDescent="0.35">
      <c r="F173" s="50"/>
      <c r="G173" s="1"/>
    </row>
    <row r="174" spans="6:7" x14ac:dyDescent="0.35">
      <c r="F174" s="50"/>
      <c r="G174" s="1"/>
    </row>
    <row r="175" spans="6:7" x14ac:dyDescent="0.35">
      <c r="F175" s="50"/>
      <c r="G175" s="1"/>
    </row>
    <row r="176" spans="6:7" x14ac:dyDescent="0.35">
      <c r="F176" s="50"/>
      <c r="G176" s="1"/>
    </row>
    <row r="177" spans="6:7" x14ac:dyDescent="0.35">
      <c r="F177" s="50"/>
      <c r="G177" s="1"/>
    </row>
    <row r="178" spans="6:7" x14ac:dyDescent="0.35">
      <c r="F178" s="50"/>
      <c r="G178" s="1"/>
    </row>
    <row r="179" spans="6:7" x14ac:dyDescent="0.35">
      <c r="F179" s="50"/>
      <c r="G179" s="1"/>
    </row>
    <row r="180" spans="6:7" x14ac:dyDescent="0.35">
      <c r="F180" s="50"/>
      <c r="G180" s="1"/>
    </row>
    <row r="181" spans="6:7" x14ac:dyDescent="0.35">
      <c r="F181" s="50"/>
      <c r="G181" s="1"/>
    </row>
    <row r="182" spans="6:7" x14ac:dyDescent="0.35">
      <c r="F182" s="50"/>
      <c r="G182" s="1"/>
    </row>
    <row r="183" spans="6:7" x14ac:dyDescent="0.35">
      <c r="F183" s="50"/>
      <c r="G183" s="1"/>
    </row>
  </sheetData>
  <sortState xmlns:xlrd2="http://schemas.microsoft.com/office/spreadsheetml/2017/richdata2" ref="A3:D16">
    <sortCondition ref="A3:A16"/>
  </sortState>
  <mergeCells count="1">
    <mergeCell ref="A1:D1"/>
  </mergeCells>
  <conditionalFormatting sqref="A1:A15 A17:A1048576">
    <cfRule type="duplicateValues" dxfId="11" priority="8"/>
  </conditionalFormatting>
  <conditionalFormatting sqref="A16">
    <cfRule type="duplicateValues" dxfId="10" priority="6"/>
  </conditionalFormatting>
  <conditionalFormatting sqref="B2:B15 B17:B1048576">
    <cfRule type="duplicateValues" dxfId="9" priority="7"/>
  </conditionalFormatting>
  <conditionalFormatting sqref="B16">
    <cfRule type="duplicateValues" dxfId="8" priority="5"/>
  </conditionalFormatting>
  <conditionalFormatting sqref="G3:G183">
    <cfRule type="containsText" dxfId="7" priority="4" operator="containsText" text="falso">
      <formula>NOT(ISERROR(SEARCH("falso",G3)))</formula>
    </cfRule>
  </conditionalFormatting>
  <conditionalFormatting sqref="H2:H60">
    <cfRule type="containsText" dxfId="6" priority="1" operator="containsText" text="falso">
      <formula>NOT(ISERROR(SEARCH("falso",H2)))</formula>
    </cfRule>
  </conditionalFormatting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FFC000"/>
  </sheetPr>
  <dimension ref="A1:I184"/>
  <sheetViews>
    <sheetView workbookViewId="0">
      <selection activeCell="E2" sqref="E2:E51"/>
    </sheetView>
  </sheetViews>
  <sheetFormatPr defaultColWidth="8.81640625" defaultRowHeight="14.5" x14ac:dyDescent="0.35"/>
  <cols>
    <col min="1" max="2" width="8.7265625" style="53" customWidth="1"/>
    <col min="3" max="3" width="55.7265625" style="59" customWidth="1"/>
    <col min="4" max="4" width="10.7265625" style="58" customWidth="1"/>
    <col min="5" max="5" width="9.26953125" style="53" bestFit="1" customWidth="1"/>
    <col min="6" max="6" width="53.1796875" style="53" bestFit="1" customWidth="1"/>
    <col min="7" max="7" width="8.81640625" style="53"/>
    <col min="8" max="9" width="8.81640625" style="55"/>
    <col min="10" max="16384" width="8.81640625" style="53"/>
  </cols>
  <sheetData>
    <row r="1" spans="1:9" s="1" customFormat="1" ht="30" customHeight="1" thickBot="1" x14ac:dyDescent="0.4">
      <c r="A1" s="304" t="s">
        <v>774</v>
      </c>
      <c r="B1" s="304"/>
      <c r="C1" s="304"/>
      <c r="D1" s="304"/>
      <c r="H1" s="2"/>
      <c r="I1" s="2"/>
    </row>
    <row r="2" spans="1:9" s="4" customFormat="1" ht="30" customHeight="1" thickBot="1" x14ac:dyDescent="0.4">
      <c r="A2" s="66" t="s">
        <v>52</v>
      </c>
      <c r="B2" s="67" t="s">
        <v>53</v>
      </c>
      <c r="C2" s="68" t="s">
        <v>0</v>
      </c>
      <c r="D2" s="62" t="s">
        <v>844</v>
      </c>
      <c r="E2" s="270" t="s">
        <v>842</v>
      </c>
      <c r="H2" s="241"/>
      <c r="I2" s="243"/>
    </row>
    <row r="3" spans="1:9" s="55" customFormat="1" ht="15" customHeight="1" thickBot="1" x14ac:dyDescent="0.4">
      <c r="A3" s="83">
        <v>66</v>
      </c>
      <c r="B3" s="84">
        <v>445101</v>
      </c>
      <c r="C3" s="85" t="s">
        <v>645</v>
      </c>
      <c r="D3" s="240">
        <v>1</v>
      </c>
      <c r="E3" s="285">
        <v>80</v>
      </c>
      <c r="F3" s="50"/>
      <c r="G3" s="1"/>
      <c r="H3" s="1"/>
      <c r="I3" s="208"/>
    </row>
    <row r="4" spans="1:9" s="55" customFormat="1" ht="15" customHeight="1" thickBot="1" x14ac:dyDescent="0.4">
      <c r="A4" s="80">
        <v>67</v>
      </c>
      <c r="B4" s="81">
        <v>445100</v>
      </c>
      <c r="C4" s="82" t="s">
        <v>644</v>
      </c>
      <c r="D4" s="20">
        <v>1</v>
      </c>
      <c r="E4" s="271">
        <v>80</v>
      </c>
      <c r="F4" s="50"/>
      <c r="G4" s="1"/>
      <c r="H4" s="1"/>
      <c r="I4" s="208"/>
    </row>
    <row r="5" spans="1:9" s="55" customFormat="1" ht="15" customHeight="1" thickBot="1" x14ac:dyDescent="0.4">
      <c r="A5" s="80">
        <v>68</v>
      </c>
      <c r="B5" s="81">
        <v>470280</v>
      </c>
      <c r="C5" s="82" t="s">
        <v>697</v>
      </c>
      <c r="D5" s="20">
        <v>1</v>
      </c>
      <c r="E5" s="271">
        <v>180</v>
      </c>
      <c r="F5" s="50"/>
      <c r="G5" s="1"/>
      <c r="H5" s="1"/>
      <c r="I5" s="208"/>
    </row>
    <row r="6" spans="1:9" s="55" customFormat="1" ht="15" customHeight="1" thickBot="1" x14ac:dyDescent="0.4">
      <c r="A6" s="75">
        <v>69</v>
      </c>
      <c r="B6" s="76">
        <v>460290</v>
      </c>
      <c r="C6" s="77" t="s">
        <v>675</v>
      </c>
      <c r="D6" s="142">
        <v>1</v>
      </c>
      <c r="E6" s="273">
        <v>90</v>
      </c>
      <c r="F6" s="50"/>
      <c r="G6" s="1"/>
      <c r="H6" s="1"/>
      <c r="I6" s="208"/>
    </row>
    <row r="7" spans="1:9" s="55" customFormat="1" ht="15" customHeight="1" thickBot="1" x14ac:dyDescent="0.4">
      <c r="A7" s="80" t="s">
        <v>1639</v>
      </c>
      <c r="B7" s="81">
        <v>440060</v>
      </c>
      <c r="C7" s="82" t="s">
        <v>1641</v>
      </c>
      <c r="D7" s="20">
        <v>1</v>
      </c>
      <c r="E7" s="271">
        <v>40</v>
      </c>
      <c r="F7" s="50"/>
      <c r="G7" s="1"/>
      <c r="H7" s="1"/>
      <c r="I7" s="208"/>
    </row>
    <row r="8" spans="1:9" s="55" customFormat="1" ht="15" customHeight="1" thickBot="1" x14ac:dyDescent="0.4">
      <c r="A8" s="86" t="s">
        <v>1640</v>
      </c>
      <c r="B8" s="86">
        <v>440061</v>
      </c>
      <c r="C8" s="88" t="s">
        <v>1642</v>
      </c>
      <c r="D8" s="36">
        <v>1</v>
      </c>
      <c r="E8" s="276">
        <v>40</v>
      </c>
      <c r="F8" s="50"/>
      <c r="G8" s="1"/>
      <c r="H8" s="1"/>
      <c r="I8" s="208"/>
    </row>
    <row r="9" spans="1:9" s="55" customFormat="1" ht="15" customHeight="1" thickBot="1" x14ac:dyDescent="0.4">
      <c r="A9" s="32"/>
      <c r="B9" s="33"/>
      <c r="C9" s="45"/>
      <c r="D9" s="38"/>
      <c r="E9" s="272"/>
      <c r="F9" s="50"/>
      <c r="G9" s="1"/>
      <c r="H9" s="1"/>
      <c r="I9" s="208"/>
    </row>
    <row r="10" spans="1:9" ht="15" customHeight="1" x14ac:dyDescent="0.35">
      <c r="A10" s="64">
        <v>6.1</v>
      </c>
      <c r="B10" s="89">
        <v>331231</v>
      </c>
      <c r="C10" s="65" t="s">
        <v>885</v>
      </c>
      <c r="D10" s="37">
        <v>1</v>
      </c>
      <c r="E10" s="277">
        <v>45</v>
      </c>
      <c r="F10" s="50"/>
      <c r="G10" s="1"/>
      <c r="H10" s="1"/>
      <c r="I10" s="208"/>
    </row>
    <row r="11" spans="1:9" ht="15" customHeight="1" x14ac:dyDescent="0.35">
      <c r="A11" s="64">
        <v>6.2</v>
      </c>
      <c r="B11" s="89">
        <v>331260</v>
      </c>
      <c r="C11" s="65" t="s">
        <v>886</v>
      </c>
      <c r="D11" s="37">
        <v>1</v>
      </c>
      <c r="E11" s="277">
        <v>60</v>
      </c>
      <c r="F11" s="50"/>
      <c r="G11" s="1"/>
      <c r="H11" s="1"/>
      <c r="I11" s="208"/>
    </row>
    <row r="12" spans="1:9" ht="15" customHeight="1" x14ac:dyDescent="0.35">
      <c r="A12" s="48">
        <v>7</v>
      </c>
      <c r="B12" s="73">
        <v>130910</v>
      </c>
      <c r="C12" s="63" t="s">
        <v>114</v>
      </c>
      <c r="D12" s="16">
        <v>30</v>
      </c>
      <c r="E12" s="274">
        <v>0.60000000000000009</v>
      </c>
      <c r="F12" s="50"/>
      <c r="G12" s="1"/>
      <c r="H12" s="1"/>
      <c r="I12" s="208"/>
    </row>
    <row r="13" spans="1:9" ht="15" customHeight="1" x14ac:dyDescent="0.35">
      <c r="A13" s="48">
        <v>9</v>
      </c>
      <c r="B13" s="73">
        <v>460300</v>
      </c>
      <c r="C13" s="63" t="s">
        <v>676</v>
      </c>
      <c r="D13" s="16">
        <v>1</v>
      </c>
      <c r="E13" s="274">
        <v>80</v>
      </c>
      <c r="F13" s="50"/>
      <c r="G13" s="1"/>
      <c r="H13" s="1"/>
      <c r="I13" s="208"/>
    </row>
    <row r="14" spans="1:9" ht="15" customHeight="1" x14ac:dyDescent="0.35">
      <c r="A14" s="48">
        <v>11</v>
      </c>
      <c r="B14" s="73">
        <v>130512</v>
      </c>
      <c r="C14" s="63" t="s">
        <v>108</v>
      </c>
      <c r="D14" s="16">
        <v>15</v>
      </c>
      <c r="E14" s="274">
        <v>1.2000000000000002</v>
      </c>
      <c r="F14" s="50"/>
      <c r="G14" s="1"/>
      <c r="H14" s="1"/>
      <c r="I14" s="208"/>
    </row>
    <row r="15" spans="1:9" ht="15" customHeight="1" x14ac:dyDescent="0.35">
      <c r="A15" s="48">
        <v>12</v>
      </c>
      <c r="B15" s="73">
        <v>331270</v>
      </c>
      <c r="C15" s="63" t="s">
        <v>439</v>
      </c>
      <c r="D15" s="16">
        <v>1</v>
      </c>
      <c r="E15" s="274">
        <v>45</v>
      </c>
      <c r="F15" s="50"/>
      <c r="G15" s="1"/>
      <c r="H15" s="1"/>
      <c r="I15" s="208"/>
    </row>
    <row r="16" spans="1:9" ht="15" customHeight="1" x14ac:dyDescent="0.35">
      <c r="A16" s="48">
        <v>19</v>
      </c>
      <c r="B16" s="73">
        <v>130216</v>
      </c>
      <c r="C16" s="63" t="s">
        <v>96</v>
      </c>
      <c r="D16" s="16">
        <v>10</v>
      </c>
      <c r="E16" s="274">
        <v>2.2000000000000002</v>
      </c>
      <c r="F16" s="50"/>
      <c r="G16" s="1"/>
      <c r="H16" s="1"/>
      <c r="I16" s="208"/>
    </row>
    <row r="17" spans="1:9" ht="15" customHeight="1" x14ac:dyDescent="0.35">
      <c r="A17" s="48">
        <v>20</v>
      </c>
      <c r="B17" s="73">
        <v>360501</v>
      </c>
      <c r="C17" s="63" t="s">
        <v>874</v>
      </c>
      <c r="D17" s="16">
        <v>1</v>
      </c>
      <c r="E17" s="274">
        <v>35</v>
      </c>
      <c r="F17" s="50"/>
      <c r="G17" s="1"/>
      <c r="H17" s="1"/>
      <c r="I17" s="208"/>
    </row>
    <row r="18" spans="1:9" ht="15" customHeight="1" x14ac:dyDescent="0.35">
      <c r="A18" s="48">
        <v>21</v>
      </c>
      <c r="B18" s="73">
        <v>184004</v>
      </c>
      <c r="C18" s="63" t="s">
        <v>298</v>
      </c>
      <c r="D18" s="16">
        <v>5</v>
      </c>
      <c r="E18" s="274">
        <v>3.5</v>
      </c>
      <c r="F18" s="50"/>
      <c r="G18" s="1"/>
      <c r="H18" s="1"/>
      <c r="I18" s="208"/>
    </row>
    <row r="19" spans="1:9" ht="15" customHeight="1" x14ac:dyDescent="0.35">
      <c r="A19" s="48">
        <v>28</v>
      </c>
      <c r="B19" s="73">
        <v>132091</v>
      </c>
      <c r="C19" s="63" t="s">
        <v>176</v>
      </c>
      <c r="D19" s="16">
        <v>15</v>
      </c>
      <c r="E19" s="274">
        <v>1.2000000000000002</v>
      </c>
      <c r="F19" s="50"/>
      <c r="G19" s="1"/>
      <c r="H19" s="1"/>
      <c r="I19" s="208"/>
    </row>
    <row r="20" spans="1:9" ht="15" customHeight="1" x14ac:dyDescent="0.35">
      <c r="A20" s="48">
        <v>29</v>
      </c>
      <c r="B20" s="73">
        <v>131306</v>
      </c>
      <c r="C20" s="63" t="s">
        <v>136</v>
      </c>
      <c r="D20" s="16">
        <v>30</v>
      </c>
      <c r="E20" s="274">
        <v>0.60000000000000009</v>
      </c>
      <c r="F20" s="50"/>
      <c r="G20" s="1"/>
      <c r="H20" s="1"/>
      <c r="I20" s="208"/>
    </row>
    <row r="21" spans="1:9" ht="15" customHeight="1" x14ac:dyDescent="0.35">
      <c r="A21" s="48">
        <v>30</v>
      </c>
      <c r="B21" s="73">
        <v>331280</v>
      </c>
      <c r="C21" s="63" t="s">
        <v>440</v>
      </c>
      <c r="D21" s="16">
        <v>1</v>
      </c>
      <c r="E21" s="274">
        <v>22</v>
      </c>
      <c r="F21" s="50"/>
      <c r="G21" s="1"/>
      <c r="H21" s="1"/>
      <c r="I21" s="208"/>
    </row>
    <row r="22" spans="1:9" ht="15" customHeight="1" x14ac:dyDescent="0.35">
      <c r="A22" s="48">
        <v>31</v>
      </c>
      <c r="B22" s="73">
        <v>321180</v>
      </c>
      <c r="C22" s="63" t="s">
        <v>367</v>
      </c>
      <c r="D22" s="16">
        <v>5</v>
      </c>
      <c r="E22" s="274">
        <v>3.5</v>
      </c>
      <c r="F22" s="50"/>
      <c r="G22" s="1"/>
      <c r="H22" s="1"/>
      <c r="I22" s="208"/>
    </row>
    <row r="23" spans="1:9" ht="15" customHeight="1" x14ac:dyDescent="0.35">
      <c r="A23" s="48">
        <v>32</v>
      </c>
      <c r="B23" s="73">
        <v>321190</v>
      </c>
      <c r="C23" s="63" t="s">
        <v>368</v>
      </c>
      <c r="D23" s="16">
        <v>15</v>
      </c>
      <c r="E23" s="274">
        <v>1.2000000000000002</v>
      </c>
      <c r="F23" s="50"/>
      <c r="G23" s="1"/>
      <c r="H23" s="1"/>
      <c r="I23" s="208"/>
    </row>
    <row r="24" spans="1:9" ht="15" customHeight="1" x14ac:dyDescent="0.35">
      <c r="A24" s="48">
        <v>33</v>
      </c>
      <c r="B24" s="73">
        <v>134508</v>
      </c>
      <c r="C24" s="63" t="s">
        <v>242</v>
      </c>
      <c r="D24" s="16">
        <v>30</v>
      </c>
      <c r="E24" s="274">
        <v>0.60000000000000009</v>
      </c>
      <c r="F24" s="50"/>
      <c r="G24" s="1"/>
      <c r="H24" s="1"/>
      <c r="I24" s="208"/>
    </row>
    <row r="25" spans="1:9" ht="15" customHeight="1" x14ac:dyDescent="0.35">
      <c r="A25" s="48">
        <v>34</v>
      </c>
      <c r="B25" s="73">
        <v>381030</v>
      </c>
      <c r="C25" s="63" t="s">
        <v>515</v>
      </c>
      <c r="D25" s="16">
        <v>1</v>
      </c>
      <c r="E25" s="274">
        <v>16</v>
      </c>
      <c r="F25" s="50"/>
      <c r="G25" s="1"/>
      <c r="H25" s="1"/>
      <c r="I25" s="208"/>
    </row>
    <row r="26" spans="1:9" ht="15" customHeight="1" x14ac:dyDescent="0.35">
      <c r="A26" s="48">
        <v>35</v>
      </c>
      <c r="B26" s="73">
        <v>134503</v>
      </c>
      <c r="C26" s="63" t="s">
        <v>3</v>
      </c>
      <c r="D26" s="16">
        <v>30</v>
      </c>
      <c r="E26" s="274">
        <v>0.60000000000000009</v>
      </c>
      <c r="F26" s="50"/>
      <c r="G26" s="1"/>
      <c r="H26" s="1"/>
      <c r="I26" s="208"/>
    </row>
    <row r="27" spans="1:9" ht="15" customHeight="1" x14ac:dyDescent="0.35">
      <c r="A27" s="48">
        <v>36</v>
      </c>
      <c r="B27" s="48">
        <v>163506</v>
      </c>
      <c r="C27" s="63" t="s">
        <v>1016</v>
      </c>
      <c r="D27" s="16">
        <v>5</v>
      </c>
      <c r="E27" s="274">
        <v>3.5</v>
      </c>
      <c r="F27" s="50"/>
      <c r="G27" s="1"/>
      <c r="H27" s="1"/>
      <c r="I27" s="208"/>
    </row>
    <row r="28" spans="1:9" ht="15" customHeight="1" x14ac:dyDescent="0.35">
      <c r="A28" s="48">
        <v>37</v>
      </c>
      <c r="B28" s="73">
        <v>162101</v>
      </c>
      <c r="C28" s="63" t="s">
        <v>1332</v>
      </c>
      <c r="D28" s="16">
        <v>1</v>
      </c>
      <c r="E28" s="274">
        <v>110</v>
      </c>
      <c r="F28" s="50"/>
      <c r="G28" s="1"/>
      <c r="H28" s="1"/>
      <c r="I28" s="208"/>
    </row>
    <row r="29" spans="1:9" ht="15" customHeight="1" x14ac:dyDescent="0.35">
      <c r="A29" s="48">
        <v>38</v>
      </c>
      <c r="B29" s="48">
        <v>131412</v>
      </c>
      <c r="C29" s="63" t="s">
        <v>852</v>
      </c>
      <c r="D29" s="16">
        <v>30</v>
      </c>
      <c r="E29" s="274">
        <v>0.60000000000000009</v>
      </c>
      <c r="F29" s="50"/>
      <c r="G29" s="1"/>
      <c r="H29" s="1"/>
      <c r="I29" s="208"/>
    </row>
    <row r="30" spans="1:9" ht="15" customHeight="1" x14ac:dyDescent="0.35">
      <c r="A30" s="48">
        <v>39</v>
      </c>
      <c r="B30" s="73">
        <v>132153</v>
      </c>
      <c r="C30" s="63" t="s">
        <v>186</v>
      </c>
      <c r="D30" s="16">
        <v>5</v>
      </c>
      <c r="E30" s="274">
        <v>3.5</v>
      </c>
      <c r="F30" s="50"/>
      <c r="G30" s="1"/>
      <c r="H30" s="1"/>
      <c r="I30" s="208"/>
    </row>
    <row r="31" spans="1:9" ht="15" customHeight="1" x14ac:dyDescent="0.35">
      <c r="A31" s="48">
        <v>40</v>
      </c>
      <c r="B31" s="73">
        <v>131202</v>
      </c>
      <c r="C31" s="63" t="s">
        <v>61</v>
      </c>
      <c r="D31" s="16">
        <v>30</v>
      </c>
      <c r="E31" s="274">
        <v>0.60000000000000009</v>
      </c>
      <c r="F31" s="50"/>
      <c r="G31" s="1"/>
      <c r="H31" s="1"/>
      <c r="I31" s="208"/>
    </row>
    <row r="32" spans="1:9" ht="15" customHeight="1" x14ac:dyDescent="0.35">
      <c r="A32" s="48">
        <v>41</v>
      </c>
      <c r="B32" s="73">
        <v>184029</v>
      </c>
      <c r="C32" s="63" t="s">
        <v>303</v>
      </c>
      <c r="D32" s="16">
        <v>2</v>
      </c>
      <c r="E32" s="274">
        <v>9</v>
      </c>
      <c r="F32" s="50"/>
      <c r="G32" s="1"/>
      <c r="H32" s="1"/>
      <c r="I32" s="208"/>
    </row>
    <row r="33" spans="1:9" ht="15" customHeight="1" x14ac:dyDescent="0.35">
      <c r="A33" s="48">
        <v>42</v>
      </c>
      <c r="B33" s="73">
        <v>168000</v>
      </c>
      <c r="C33" s="63" t="s">
        <v>296</v>
      </c>
      <c r="D33" s="16">
        <v>5</v>
      </c>
      <c r="E33" s="274">
        <v>3.5</v>
      </c>
      <c r="F33" s="50"/>
      <c r="G33" s="1"/>
      <c r="H33" s="1"/>
      <c r="I33" s="208"/>
    </row>
    <row r="34" spans="1:9" ht="15" customHeight="1" x14ac:dyDescent="0.35">
      <c r="A34" s="48">
        <v>43</v>
      </c>
      <c r="B34" s="73">
        <v>134506</v>
      </c>
      <c r="C34" s="63" t="s">
        <v>26</v>
      </c>
      <c r="D34" s="16">
        <v>30</v>
      </c>
      <c r="E34" s="274">
        <v>0.60000000000000009</v>
      </c>
      <c r="F34" s="50"/>
      <c r="G34" s="1"/>
      <c r="H34" s="1"/>
      <c r="I34" s="208"/>
    </row>
    <row r="35" spans="1:9" ht="15" customHeight="1" x14ac:dyDescent="0.35">
      <c r="A35" s="48">
        <v>44</v>
      </c>
      <c r="B35" s="73">
        <v>380680</v>
      </c>
      <c r="C35" s="63" t="s">
        <v>510</v>
      </c>
      <c r="D35" s="16">
        <v>30</v>
      </c>
      <c r="E35" s="274">
        <v>0.60000000000000009</v>
      </c>
      <c r="F35" s="50"/>
      <c r="G35" s="1"/>
      <c r="H35" s="1"/>
      <c r="I35" s="208"/>
    </row>
    <row r="36" spans="1:9" ht="15" customHeight="1" x14ac:dyDescent="0.35">
      <c r="A36" s="48">
        <v>45</v>
      </c>
      <c r="B36" s="73">
        <v>131710</v>
      </c>
      <c r="C36" s="63" t="s">
        <v>28</v>
      </c>
      <c r="D36" s="16">
        <v>30</v>
      </c>
      <c r="E36" s="274">
        <v>0.60000000000000009</v>
      </c>
      <c r="F36" s="50"/>
      <c r="G36" s="1"/>
      <c r="H36" s="1"/>
      <c r="I36" s="208"/>
    </row>
    <row r="37" spans="1:9" ht="15" customHeight="1" x14ac:dyDescent="0.35">
      <c r="A37" s="48">
        <v>46</v>
      </c>
      <c r="B37" s="73">
        <v>134507</v>
      </c>
      <c r="C37" s="63" t="s">
        <v>24</v>
      </c>
      <c r="D37" s="16">
        <v>30</v>
      </c>
      <c r="E37" s="274">
        <v>0.60000000000000009</v>
      </c>
      <c r="F37" s="50"/>
      <c r="G37" s="1"/>
      <c r="H37" s="1"/>
      <c r="I37" s="208"/>
    </row>
    <row r="38" spans="1:9" ht="15" customHeight="1" x14ac:dyDescent="0.35">
      <c r="A38" s="48">
        <v>47</v>
      </c>
      <c r="B38" s="73">
        <v>381050</v>
      </c>
      <c r="C38" s="63" t="s">
        <v>517</v>
      </c>
      <c r="D38" s="16">
        <v>1</v>
      </c>
      <c r="E38" s="274">
        <v>16</v>
      </c>
      <c r="F38" s="50"/>
      <c r="G38" s="1"/>
      <c r="H38" s="1"/>
      <c r="I38" s="208"/>
    </row>
    <row r="39" spans="1:9" ht="15" customHeight="1" x14ac:dyDescent="0.35">
      <c r="A39" s="48">
        <v>48</v>
      </c>
      <c r="B39" s="73">
        <v>381041</v>
      </c>
      <c r="C39" s="63" t="s">
        <v>516</v>
      </c>
      <c r="D39" s="16">
        <v>1</v>
      </c>
      <c r="E39" s="274">
        <v>28</v>
      </c>
      <c r="F39" s="50"/>
      <c r="G39" s="1"/>
      <c r="H39" s="1"/>
      <c r="I39" s="208"/>
    </row>
    <row r="40" spans="1:9" ht="15" customHeight="1" x14ac:dyDescent="0.35">
      <c r="A40" s="48">
        <v>49</v>
      </c>
      <c r="B40" s="73">
        <v>134832</v>
      </c>
      <c r="C40" s="63" t="s">
        <v>252</v>
      </c>
      <c r="D40" s="16">
        <v>15</v>
      </c>
      <c r="E40" s="274">
        <v>1.2000000000000002</v>
      </c>
      <c r="F40" s="50"/>
      <c r="G40" s="1"/>
      <c r="H40" s="1"/>
      <c r="I40" s="208"/>
    </row>
    <row r="41" spans="1:9" ht="15" customHeight="1" x14ac:dyDescent="0.35">
      <c r="A41" s="48">
        <v>50</v>
      </c>
      <c r="B41" s="73">
        <v>134512</v>
      </c>
      <c r="C41" s="63" t="s">
        <v>59</v>
      </c>
      <c r="D41" s="16">
        <v>30</v>
      </c>
      <c r="E41" s="274">
        <v>0.60000000000000009</v>
      </c>
      <c r="F41" s="50"/>
      <c r="G41" s="1"/>
      <c r="H41" s="1"/>
      <c r="I41" s="208"/>
    </row>
    <row r="42" spans="1:9" ht="15" customHeight="1" x14ac:dyDescent="0.35">
      <c r="A42" s="48" t="s">
        <v>1570</v>
      </c>
      <c r="B42" s="73">
        <v>328080</v>
      </c>
      <c r="C42" s="63" t="s">
        <v>1649</v>
      </c>
      <c r="D42" s="16">
        <v>1</v>
      </c>
      <c r="E42" s="274">
        <v>35</v>
      </c>
      <c r="F42" s="50"/>
      <c r="G42" s="1"/>
      <c r="H42" s="1"/>
      <c r="I42" s="208"/>
    </row>
    <row r="43" spans="1:9" ht="15" customHeight="1" x14ac:dyDescent="0.35">
      <c r="A43" s="48" t="s">
        <v>1571</v>
      </c>
      <c r="B43" s="48">
        <v>328081</v>
      </c>
      <c r="C43" s="63" t="s">
        <v>1650</v>
      </c>
      <c r="D43" s="16">
        <v>1</v>
      </c>
      <c r="E43" s="274">
        <v>35</v>
      </c>
      <c r="F43" s="50"/>
      <c r="G43" s="1"/>
      <c r="H43" s="1"/>
      <c r="I43" s="208"/>
    </row>
    <row r="44" spans="1:9" ht="15" customHeight="1" x14ac:dyDescent="0.35">
      <c r="A44" s="48">
        <v>52</v>
      </c>
      <c r="B44" s="73">
        <v>132451</v>
      </c>
      <c r="C44" s="63" t="s">
        <v>201</v>
      </c>
      <c r="D44" s="16">
        <v>10</v>
      </c>
      <c r="E44" s="274">
        <v>2.2000000000000002</v>
      </c>
      <c r="F44" s="50"/>
      <c r="G44" s="1"/>
      <c r="H44" s="1"/>
      <c r="I44" s="208"/>
    </row>
    <row r="45" spans="1:9" ht="15" customHeight="1" x14ac:dyDescent="0.35">
      <c r="A45" s="48">
        <v>53</v>
      </c>
      <c r="B45" s="73">
        <v>134504</v>
      </c>
      <c r="C45" s="63" t="s">
        <v>241</v>
      </c>
      <c r="D45" s="16">
        <v>30</v>
      </c>
      <c r="E45" s="274">
        <v>0.60000000000000009</v>
      </c>
      <c r="F45" s="50"/>
      <c r="G45" s="1"/>
      <c r="H45" s="1"/>
      <c r="I45" s="208"/>
    </row>
    <row r="46" spans="1:9" ht="15" customHeight="1" x14ac:dyDescent="0.35">
      <c r="A46" s="48">
        <v>54</v>
      </c>
      <c r="B46" s="73">
        <v>321200</v>
      </c>
      <c r="C46" s="63" t="s">
        <v>369</v>
      </c>
      <c r="D46" s="16">
        <v>10</v>
      </c>
      <c r="E46" s="274">
        <v>1.6</v>
      </c>
      <c r="F46" s="50"/>
      <c r="G46" s="1"/>
      <c r="H46" s="1"/>
      <c r="I46" s="208"/>
    </row>
    <row r="47" spans="1:9" ht="15" customHeight="1" x14ac:dyDescent="0.35">
      <c r="A47" s="48">
        <v>55</v>
      </c>
      <c r="B47" s="73">
        <v>156027</v>
      </c>
      <c r="C47" s="63" t="s">
        <v>265</v>
      </c>
      <c r="D47" s="16">
        <v>30</v>
      </c>
      <c r="E47" s="274">
        <v>0.60000000000000009</v>
      </c>
      <c r="F47" s="50"/>
      <c r="G47" s="1"/>
      <c r="H47" s="1"/>
      <c r="I47" s="208"/>
    </row>
    <row r="48" spans="1:9" ht="15" customHeight="1" x14ac:dyDescent="0.35">
      <c r="A48" s="48">
        <v>63</v>
      </c>
      <c r="B48" s="73">
        <v>134303</v>
      </c>
      <c r="C48" s="63" t="s">
        <v>235</v>
      </c>
      <c r="D48" s="16">
        <v>30</v>
      </c>
      <c r="E48" s="274">
        <v>0.60000000000000009</v>
      </c>
      <c r="F48" s="50"/>
      <c r="G48" s="1"/>
      <c r="H48" s="1"/>
      <c r="I48" s="208"/>
    </row>
    <row r="49" spans="1:9" ht="15" customHeight="1" x14ac:dyDescent="0.35">
      <c r="A49" s="48">
        <v>64</v>
      </c>
      <c r="B49" s="73">
        <v>397130</v>
      </c>
      <c r="C49" s="63" t="s">
        <v>604</v>
      </c>
      <c r="D49" s="16">
        <v>5</v>
      </c>
      <c r="E49" s="274">
        <v>3.5</v>
      </c>
      <c r="F49" s="50"/>
      <c r="G49" s="1"/>
      <c r="H49" s="1"/>
      <c r="I49" s="208"/>
    </row>
    <row r="50" spans="1:9" ht="15" customHeight="1" x14ac:dyDescent="0.35">
      <c r="A50" s="51">
        <v>71</v>
      </c>
      <c r="B50" s="51">
        <v>163503</v>
      </c>
      <c r="C50" s="101" t="s">
        <v>1017</v>
      </c>
      <c r="D50" s="175">
        <v>5</v>
      </c>
      <c r="E50" s="284">
        <v>3.5</v>
      </c>
      <c r="F50" s="50"/>
      <c r="G50" s="1"/>
      <c r="H50" s="1"/>
      <c r="I50" s="208"/>
    </row>
    <row r="51" spans="1:9" ht="15" customHeight="1" thickBot="1" x14ac:dyDescent="0.4">
      <c r="A51" s="49">
        <v>80</v>
      </c>
      <c r="B51" s="74">
        <v>430440</v>
      </c>
      <c r="C51" s="69" t="s">
        <v>630</v>
      </c>
      <c r="D51" s="18">
        <v>1</v>
      </c>
      <c r="E51" s="275">
        <v>28</v>
      </c>
      <c r="F51" s="50"/>
      <c r="G51" s="1"/>
      <c r="H51" s="1"/>
      <c r="I51" s="208"/>
    </row>
    <row r="52" spans="1:9" x14ac:dyDescent="0.35">
      <c r="F52" s="50"/>
      <c r="G52" s="1"/>
    </row>
    <row r="53" spans="1:9" x14ac:dyDescent="0.35">
      <c r="F53" s="50"/>
      <c r="G53" s="1"/>
    </row>
    <row r="54" spans="1:9" x14ac:dyDescent="0.35">
      <c r="F54" s="50"/>
      <c r="G54" s="1"/>
    </row>
    <row r="55" spans="1:9" x14ac:dyDescent="0.35">
      <c r="F55" s="50"/>
      <c r="G55" s="1"/>
    </row>
    <row r="56" spans="1:9" x14ac:dyDescent="0.35">
      <c r="F56" s="50"/>
      <c r="G56" s="1"/>
    </row>
    <row r="57" spans="1:9" x14ac:dyDescent="0.35">
      <c r="F57" s="50"/>
      <c r="G57" s="1"/>
    </row>
    <row r="58" spans="1:9" x14ac:dyDescent="0.35">
      <c r="F58" s="50"/>
      <c r="G58" s="1"/>
    </row>
    <row r="59" spans="1:9" x14ac:dyDescent="0.35">
      <c r="F59" s="50"/>
      <c r="G59" s="1"/>
    </row>
    <row r="60" spans="1:9" x14ac:dyDescent="0.35">
      <c r="F60" s="50"/>
      <c r="G60" s="1"/>
    </row>
    <row r="61" spans="1:9" x14ac:dyDescent="0.35">
      <c r="F61" s="50"/>
      <c r="G61" s="1"/>
    </row>
    <row r="62" spans="1:9" x14ac:dyDescent="0.35">
      <c r="F62" s="50"/>
      <c r="G62" s="1"/>
    </row>
    <row r="63" spans="1:9" x14ac:dyDescent="0.35">
      <c r="F63" s="50"/>
      <c r="G63" s="1"/>
    </row>
    <row r="64" spans="1:9" x14ac:dyDescent="0.35">
      <c r="F64" s="50"/>
      <c r="G64" s="1"/>
    </row>
    <row r="65" spans="6:7" x14ac:dyDescent="0.35">
      <c r="F65" s="50"/>
      <c r="G65" s="1"/>
    </row>
    <row r="66" spans="6:7" x14ac:dyDescent="0.35">
      <c r="F66" s="50"/>
      <c r="G66" s="1"/>
    </row>
    <row r="67" spans="6:7" x14ac:dyDescent="0.35">
      <c r="F67" s="50"/>
      <c r="G67" s="1"/>
    </row>
    <row r="68" spans="6:7" x14ac:dyDescent="0.35">
      <c r="F68" s="50"/>
      <c r="G68" s="1"/>
    </row>
    <row r="69" spans="6:7" x14ac:dyDescent="0.35">
      <c r="F69" s="50"/>
      <c r="G69" s="1"/>
    </row>
    <row r="70" spans="6:7" x14ac:dyDescent="0.35">
      <c r="F70" s="50"/>
      <c r="G70" s="1"/>
    </row>
    <row r="71" spans="6:7" x14ac:dyDescent="0.35">
      <c r="F71" s="50"/>
      <c r="G71" s="1"/>
    </row>
    <row r="72" spans="6:7" x14ac:dyDescent="0.35">
      <c r="F72" s="50"/>
      <c r="G72" s="1"/>
    </row>
    <row r="73" spans="6:7" x14ac:dyDescent="0.35">
      <c r="F73" s="50"/>
      <c r="G73" s="1"/>
    </row>
    <row r="74" spans="6:7" x14ac:dyDescent="0.35">
      <c r="F74" s="50"/>
      <c r="G74" s="1"/>
    </row>
    <row r="75" spans="6:7" x14ac:dyDescent="0.35">
      <c r="F75" s="50"/>
      <c r="G75" s="1"/>
    </row>
    <row r="76" spans="6:7" x14ac:dyDescent="0.35">
      <c r="F76" s="50"/>
      <c r="G76" s="1"/>
    </row>
    <row r="77" spans="6:7" x14ac:dyDescent="0.35">
      <c r="F77" s="50"/>
      <c r="G77" s="1"/>
    </row>
    <row r="78" spans="6:7" x14ac:dyDescent="0.35">
      <c r="F78" s="50"/>
      <c r="G78" s="1"/>
    </row>
    <row r="79" spans="6:7" x14ac:dyDescent="0.35">
      <c r="F79" s="50"/>
      <c r="G79" s="1"/>
    </row>
    <row r="80" spans="6:7" x14ac:dyDescent="0.35">
      <c r="F80" s="50"/>
      <c r="G80" s="1"/>
    </row>
    <row r="81" spans="6:7" x14ac:dyDescent="0.35">
      <c r="F81" s="50"/>
      <c r="G81" s="1"/>
    </row>
    <row r="82" spans="6:7" x14ac:dyDescent="0.35">
      <c r="F82" s="50"/>
      <c r="G82" s="1"/>
    </row>
    <row r="83" spans="6:7" x14ac:dyDescent="0.35">
      <c r="F83" s="50"/>
      <c r="G83" s="1"/>
    </row>
    <row r="84" spans="6:7" x14ac:dyDescent="0.35">
      <c r="F84" s="50"/>
      <c r="G84" s="1"/>
    </row>
    <row r="85" spans="6:7" x14ac:dyDescent="0.35">
      <c r="F85" s="50"/>
      <c r="G85" s="1"/>
    </row>
    <row r="86" spans="6:7" x14ac:dyDescent="0.35">
      <c r="F86" s="50"/>
      <c r="G86" s="1"/>
    </row>
    <row r="87" spans="6:7" x14ac:dyDescent="0.35">
      <c r="F87" s="50"/>
      <c r="G87" s="1"/>
    </row>
    <row r="88" spans="6:7" x14ac:dyDescent="0.35">
      <c r="F88" s="50"/>
      <c r="G88" s="1"/>
    </row>
    <row r="89" spans="6:7" x14ac:dyDescent="0.35">
      <c r="F89" s="50"/>
      <c r="G89" s="1"/>
    </row>
    <row r="90" spans="6:7" x14ac:dyDescent="0.35">
      <c r="F90" s="50"/>
      <c r="G90" s="1"/>
    </row>
    <row r="91" spans="6:7" x14ac:dyDescent="0.35">
      <c r="F91" s="50"/>
      <c r="G91" s="1"/>
    </row>
    <row r="92" spans="6:7" x14ac:dyDescent="0.35">
      <c r="F92" s="50"/>
      <c r="G92" s="1"/>
    </row>
    <row r="93" spans="6:7" x14ac:dyDescent="0.35">
      <c r="F93" s="50"/>
      <c r="G93" s="1"/>
    </row>
    <row r="94" spans="6:7" x14ac:dyDescent="0.35">
      <c r="F94" s="50"/>
      <c r="G94" s="1"/>
    </row>
    <row r="95" spans="6:7" x14ac:dyDescent="0.35">
      <c r="F95" s="50"/>
      <c r="G95" s="1"/>
    </row>
    <row r="96" spans="6:7" x14ac:dyDescent="0.35">
      <c r="F96" s="50"/>
      <c r="G96" s="1"/>
    </row>
    <row r="97" spans="6:7" x14ac:dyDescent="0.35">
      <c r="F97" s="50"/>
      <c r="G97" s="1"/>
    </row>
    <row r="98" spans="6:7" x14ac:dyDescent="0.35">
      <c r="F98" s="50"/>
      <c r="G98" s="1"/>
    </row>
    <row r="99" spans="6:7" x14ac:dyDescent="0.35">
      <c r="F99" s="50"/>
      <c r="G99" s="1"/>
    </row>
    <row r="100" spans="6:7" x14ac:dyDescent="0.35">
      <c r="F100" s="50"/>
      <c r="G100" s="1"/>
    </row>
    <row r="101" spans="6:7" x14ac:dyDescent="0.35">
      <c r="F101" s="50"/>
      <c r="G101" s="1"/>
    </row>
    <row r="102" spans="6:7" x14ac:dyDescent="0.35">
      <c r="F102" s="50"/>
      <c r="G102" s="1"/>
    </row>
    <row r="103" spans="6:7" x14ac:dyDescent="0.35">
      <c r="F103" s="50"/>
      <c r="G103" s="1"/>
    </row>
    <row r="104" spans="6:7" x14ac:dyDescent="0.35">
      <c r="F104" s="50"/>
      <c r="G104" s="1"/>
    </row>
    <row r="105" spans="6:7" x14ac:dyDescent="0.35">
      <c r="F105" s="50"/>
      <c r="G105" s="1"/>
    </row>
    <row r="106" spans="6:7" x14ac:dyDescent="0.35">
      <c r="F106" s="50"/>
      <c r="G106" s="1"/>
    </row>
    <row r="107" spans="6:7" x14ac:dyDescent="0.35">
      <c r="F107" s="50"/>
      <c r="G107" s="1"/>
    </row>
    <row r="108" spans="6:7" x14ac:dyDescent="0.35">
      <c r="F108" s="50"/>
      <c r="G108" s="1"/>
    </row>
    <row r="109" spans="6:7" x14ac:dyDescent="0.35">
      <c r="F109" s="50"/>
      <c r="G109" s="1"/>
    </row>
    <row r="110" spans="6:7" x14ac:dyDescent="0.35">
      <c r="F110" s="50"/>
      <c r="G110" s="1"/>
    </row>
    <row r="111" spans="6:7" x14ac:dyDescent="0.35">
      <c r="F111" s="50"/>
      <c r="G111" s="1"/>
    </row>
    <row r="112" spans="6:7" x14ac:dyDescent="0.35">
      <c r="F112" s="50"/>
      <c r="G112" s="1"/>
    </row>
    <row r="113" spans="6:7" x14ac:dyDescent="0.35">
      <c r="F113" s="50"/>
      <c r="G113" s="1"/>
    </row>
    <row r="114" spans="6:7" x14ac:dyDescent="0.35">
      <c r="F114" s="50"/>
      <c r="G114" s="1"/>
    </row>
    <row r="115" spans="6:7" x14ac:dyDescent="0.35">
      <c r="F115" s="50"/>
      <c r="G115" s="1"/>
    </row>
    <row r="116" spans="6:7" x14ac:dyDescent="0.35">
      <c r="F116" s="50"/>
      <c r="G116" s="1"/>
    </row>
    <row r="117" spans="6:7" x14ac:dyDescent="0.35">
      <c r="F117" s="50"/>
      <c r="G117" s="1"/>
    </row>
    <row r="118" spans="6:7" x14ac:dyDescent="0.35">
      <c r="F118" s="50"/>
      <c r="G118" s="1"/>
    </row>
    <row r="119" spans="6:7" x14ac:dyDescent="0.35">
      <c r="F119" s="50"/>
      <c r="G119" s="1"/>
    </row>
    <row r="120" spans="6:7" x14ac:dyDescent="0.35">
      <c r="F120" s="50"/>
      <c r="G120" s="1"/>
    </row>
    <row r="121" spans="6:7" x14ac:dyDescent="0.35">
      <c r="F121" s="50"/>
      <c r="G121" s="1"/>
    </row>
    <row r="122" spans="6:7" x14ac:dyDescent="0.35">
      <c r="F122" s="50"/>
      <c r="G122" s="1"/>
    </row>
    <row r="123" spans="6:7" x14ac:dyDescent="0.35">
      <c r="F123" s="50"/>
      <c r="G123" s="1"/>
    </row>
    <row r="124" spans="6:7" x14ac:dyDescent="0.35">
      <c r="F124" s="50"/>
      <c r="G124" s="1"/>
    </row>
    <row r="125" spans="6:7" x14ac:dyDescent="0.35">
      <c r="F125" s="50"/>
      <c r="G125" s="1"/>
    </row>
    <row r="126" spans="6:7" x14ac:dyDescent="0.35">
      <c r="F126" s="50"/>
      <c r="G126" s="1"/>
    </row>
    <row r="127" spans="6:7" x14ac:dyDescent="0.35">
      <c r="F127" s="50"/>
      <c r="G127" s="1"/>
    </row>
    <row r="128" spans="6:7" x14ac:dyDescent="0.35">
      <c r="F128" s="50"/>
      <c r="G128" s="1"/>
    </row>
    <row r="129" spans="6:7" x14ac:dyDescent="0.35">
      <c r="F129" s="50"/>
      <c r="G129" s="1"/>
    </row>
    <row r="130" spans="6:7" x14ac:dyDescent="0.35">
      <c r="F130" s="50"/>
      <c r="G130" s="1"/>
    </row>
    <row r="131" spans="6:7" x14ac:dyDescent="0.35">
      <c r="F131" s="50"/>
      <c r="G131" s="1"/>
    </row>
    <row r="132" spans="6:7" x14ac:dyDescent="0.35">
      <c r="F132" s="50"/>
      <c r="G132" s="1"/>
    </row>
    <row r="133" spans="6:7" x14ac:dyDescent="0.35">
      <c r="F133" s="50"/>
      <c r="G133" s="1"/>
    </row>
    <row r="134" spans="6:7" x14ac:dyDescent="0.35">
      <c r="F134" s="50"/>
      <c r="G134" s="1"/>
    </row>
    <row r="135" spans="6:7" x14ac:dyDescent="0.35">
      <c r="F135" s="50"/>
      <c r="G135" s="1"/>
    </row>
    <row r="136" spans="6:7" x14ac:dyDescent="0.35">
      <c r="F136" s="50"/>
      <c r="G136" s="1"/>
    </row>
    <row r="137" spans="6:7" x14ac:dyDescent="0.35">
      <c r="F137" s="50"/>
      <c r="G137" s="1"/>
    </row>
    <row r="138" spans="6:7" x14ac:dyDescent="0.35">
      <c r="F138" s="50"/>
      <c r="G138" s="1"/>
    </row>
    <row r="139" spans="6:7" x14ac:dyDescent="0.35">
      <c r="F139" s="50"/>
      <c r="G139" s="1"/>
    </row>
    <row r="140" spans="6:7" x14ac:dyDescent="0.35">
      <c r="F140" s="50"/>
      <c r="G140" s="1"/>
    </row>
    <row r="141" spans="6:7" x14ac:dyDescent="0.35">
      <c r="F141" s="50"/>
      <c r="G141" s="1"/>
    </row>
    <row r="142" spans="6:7" x14ac:dyDescent="0.35">
      <c r="F142" s="50"/>
      <c r="G142" s="1"/>
    </row>
    <row r="143" spans="6:7" x14ac:dyDescent="0.35">
      <c r="F143" s="50"/>
      <c r="G143" s="1"/>
    </row>
    <row r="144" spans="6:7" x14ac:dyDescent="0.35">
      <c r="F144" s="50"/>
      <c r="G144" s="1"/>
    </row>
    <row r="145" spans="6:7" x14ac:dyDescent="0.35">
      <c r="F145" s="50"/>
      <c r="G145" s="1"/>
    </row>
    <row r="146" spans="6:7" x14ac:dyDescent="0.35">
      <c r="F146" s="50"/>
      <c r="G146" s="1"/>
    </row>
    <row r="147" spans="6:7" x14ac:dyDescent="0.35">
      <c r="F147" s="50"/>
      <c r="G147" s="1"/>
    </row>
    <row r="148" spans="6:7" x14ac:dyDescent="0.35">
      <c r="F148" s="50"/>
      <c r="G148" s="1"/>
    </row>
    <row r="149" spans="6:7" x14ac:dyDescent="0.35">
      <c r="F149" s="50"/>
      <c r="G149" s="1"/>
    </row>
    <row r="150" spans="6:7" x14ac:dyDescent="0.35">
      <c r="F150" s="50"/>
      <c r="G150" s="1"/>
    </row>
    <row r="151" spans="6:7" x14ac:dyDescent="0.35">
      <c r="F151" s="50"/>
      <c r="G151" s="1"/>
    </row>
    <row r="152" spans="6:7" x14ac:dyDescent="0.35">
      <c r="F152" s="50"/>
      <c r="G152" s="1"/>
    </row>
    <row r="153" spans="6:7" x14ac:dyDescent="0.35">
      <c r="F153" s="50"/>
      <c r="G153" s="1"/>
    </row>
    <row r="154" spans="6:7" x14ac:dyDescent="0.35">
      <c r="F154" s="50"/>
      <c r="G154" s="1"/>
    </row>
    <row r="155" spans="6:7" x14ac:dyDescent="0.35">
      <c r="F155" s="50"/>
      <c r="G155" s="1"/>
    </row>
    <row r="156" spans="6:7" x14ac:dyDescent="0.35">
      <c r="F156" s="50"/>
      <c r="G156" s="1"/>
    </row>
    <row r="157" spans="6:7" x14ac:dyDescent="0.35">
      <c r="F157" s="50"/>
      <c r="G157" s="1"/>
    </row>
    <row r="158" spans="6:7" x14ac:dyDescent="0.35">
      <c r="F158" s="50"/>
      <c r="G158" s="1"/>
    </row>
    <row r="159" spans="6:7" x14ac:dyDescent="0.35">
      <c r="F159" s="50"/>
      <c r="G159" s="1"/>
    </row>
    <row r="160" spans="6:7" x14ac:dyDescent="0.35">
      <c r="F160" s="50"/>
      <c r="G160" s="1"/>
    </row>
    <row r="161" spans="6:7" x14ac:dyDescent="0.35">
      <c r="F161" s="50"/>
      <c r="G161" s="1"/>
    </row>
    <row r="162" spans="6:7" x14ac:dyDescent="0.35">
      <c r="F162" s="50"/>
      <c r="G162" s="1"/>
    </row>
    <row r="163" spans="6:7" x14ac:dyDescent="0.35">
      <c r="F163" s="50"/>
      <c r="G163" s="1"/>
    </row>
    <row r="164" spans="6:7" x14ac:dyDescent="0.35">
      <c r="F164" s="50"/>
      <c r="G164" s="1"/>
    </row>
    <row r="165" spans="6:7" x14ac:dyDescent="0.35">
      <c r="F165" s="50"/>
      <c r="G165" s="1"/>
    </row>
    <row r="166" spans="6:7" x14ac:dyDescent="0.35">
      <c r="F166" s="50"/>
      <c r="G166" s="1"/>
    </row>
    <row r="167" spans="6:7" x14ac:dyDescent="0.35">
      <c r="F167" s="50"/>
      <c r="G167" s="1"/>
    </row>
    <row r="168" spans="6:7" x14ac:dyDescent="0.35">
      <c r="F168" s="50"/>
      <c r="G168" s="1"/>
    </row>
    <row r="169" spans="6:7" x14ac:dyDescent="0.35">
      <c r="F169" s="50"/>
      <c r="G169" s="1"/>
    </row>
    <row r="170" spans="6:7" x14ac:dyDescent="0.35">
      <c r="F170" s="50"/>
      <c r="G170" s="1"/>
    </row>
    <row r="171" spans="6:7" x14ac:dyDescent="0.35">
      <c r="F171" s="50"/>
      <c r="G171" s="1"/>
    </row>
    <row r="172" spans="6:7" x14ac:dyDescent="0.35">
      <c r="F172" s="50"/>
      <c r="G172" s="1"/>
    </row>
    <row r="173" spans="6:7" x14ac:dyDescent="0.35">
      <c r="F173" s="50"/>
      <c r="G173" s="1"/>
    </row>
    <row r="174" spans="6:7" x14ac:dyDescent="0.35">
      <c r="F174" s="50"/>
      <c r="G174" s="1"/>
    </row>
    <row r="175" spans="6:7" x14ac:dyDescent="0.35">
      <c r="F175" s="50"/>
      <c r="G175" s="1"/>
    </row>
    <row r="176" spans="6:7" x14ac:dyDescent="0.35">
      <c r="F176" s="50"/>
      <c r="G176" s="1"/>
    </row>
    <row r="177" spans="6:7" x14ac:dyDescent="0.35">
      <c r="F177" s="50"/>
      <c r="G177" s="1"/>
    </row>
    <row r="178" spans="6:7" x14ac:dyDescent="0.35">
      <c r="F178" s="50"/>
      <c r="G178" s="1"/>
    </row>
    <row r="179" spans="6:7" x14ac:dyDescent="0.35">
      <c r="F179" s="50"/>
      <c r="G179" s="1"/>
    </row>
    <row r="180" spans="6:7" x14ac:dyDescent="0.35">
      <c r="F180" s="50"/>
      <c r="G180" s="1"/>
    </row>
    <row r="181" spans="6:7" x14ac:dyDescent="0.35">
      <c r="F181" s="50"/>
      <c r="G181" s="1"/>
    </row>
    <row r="182" spans="6:7" x14ac:dyDescent="0.35">
      <c r="F182" s="50"/>
      <c r="G182" s="1"/>
    </row>
    <row r="183" spans="6:7" x14ac:dyDescent="0.35">
      <c r="F183" s="50"/>
      <c r="G183" s="1"/>
    </row>
    <row r="184" spans="6:7" x14ac:dyDescent="0.35">
      <c r="F184" s="50"/>
      <c r="G184" s="1"/>
    </row>
  </sheetData>
  <sortState xmlns:xlrd2="http://schemas.microsoft.com/office/spreadsheetml/2017/richdata2" ref="A3:D8">
    <sortCondition ref="A3:A8"/>
  </sortState>
  <mergeCells count="1">
    <mergeCell ref="A1:D1"/>
  </mergeCells>
  <conditionalFormatting sqref="A1:A10 A12:A1048576">
    <cfRule type="duplicateValues" dxfId="5" priority="8"/>
  </conditionalFormatting>
  <conditionalFormatting sqref="A11">
    <cfRule type="duplicateValues" dxfId="4" priority="6"/>
  </conditionalFormatting>
  <conditionalFormatting sqref="B2:B10 B12:B1048576">
    <cfRule type="duplicateValues" dxfId="3" priority="7"/>
  </conditionalFormatting>
  <conditionalFormatting sqref="B11">
    <cfRule type="duplicateValues" dxfId="2" priority="5"/>
  </conditionalFormatting>
  <conditionalFormatting sqref="G3:G184">
    <cfRule type="containsText" dxfId="1" priority="4" operator="containsText" text="falso">
      <formula>NOT(ISERROR(SEARCH("falso",G3)))</formula>
    </cfRule>
  </conditionalFormatting>
  <conditionalFormatting sqref="H2:H51">
    <cfRule type="containsText" dxfId="0" priority="1" operator="containsText" text="falso">
      <formula>NOT(ISERROR(SEARCH("falso",H2)))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I52"/>
  <sheetViews>
    <sheetView zoomScaleNormal="100" workbookViewId="0">
      <selection activeCell="E2" sqref="E2:E52"/>
    </sheetView>
  </sheetViews>
  <sheetFormatPr defaultColWidth="8.81640625" defaultRowHeight="14.5" x14ac:dyDescent="0.35"/>
  <cols>
    <col min="1" max="2" width="8.7265625" style="3" customWidth="1"/>
    <col min="3" max="3" width="55.7265625" style="5" customWidth="1"/>
    <col min="4" max="4" width="10.7265625" style="1" customWidth="1"/>
    <col min="5" max="5" width="8.81640625" style="53"/>
    <col min="6" max="6" width="44.26953125" style="53" customWidth="1"/>
    <col min="7" max="9" width="8.81640625" style="53"/>
    <col min="10" max="16384" width="8.81640625" style="1"/>
  </cols>
  <sheetData>
    <row r="1" spans="1:9" ht="30" customHeight="1" thickBot="1" x14ac:dyDescent="0.4">
      <c r="A1" s="304" t="s">
        <v>758</v>
      </c>
      <c r="B1" s="304"/>
      <c r="C1" s="304"/>
      <c r="D1" s="304"/>
    </row>
    <row r="2" spans="1:9" s="4" customFormat="1" ht="30" customHeight="1" thickBot="1" x14ac:dyDescent="0.4">
      <c r="A2" s="66" t="s">
        <v>52</v>
      </c>
      <c r="B2" s="67" t="s">
        <v>53</v>
      </c>
      <c r="C2" s="68" t="s">
        <v>0</v>
      </c>
      <c r="D2" s="62" t="s">
        <v>844</v>
      </c>
      <c r="E2" s="270" t="s">
        <v>842</v>
      </c>
      <c r="F2" s="53"/>
      <c r="G2" s="53"/>
      <c r="H2" s="241"/>
      <c r="I2" s="243"/>
    </row>
    <row r="3" spans="1:9" ht="15" customHeight="1" thickBot="1" x14ac:dyDescent="0.4">
      <c r="A3" s="81">
        <v>96.1</v>
      </c>
      <c r="B3" s="81">
        <v>460370</v>
      </c>
      <c r="C3" s="136" t="s">
        <v>1584</v>
      </c>
      <c r="D3" s="24">
        <v>1</v>
      </c>
      <c r="E3" s="271">
        <v>90</v>
      </c>
      <c r="F3" s="50"/>
      <c r="G3" s="1"/>
      <c r="H3" s="2"/>
      <c r="I3" s="242"/>
    </row>
    <row r="4" spans="1:9" ht="15" customHeight="1" x14ac:dyDescent="0.35">
      <c r="A4" s="78">
        <v>97.1</v>
      </c>
      <c r="B4" s="78">
        <v>470432</v>
      </c>
      <c r="C4" s="137" t="s">
        <v>1587</v>
      </c>
      <c r="D4" s="21">
        <v>1</v>
      </c>
      <c r="E4" s="278">
        <v>210</v>
      </c>
      <c r="F4" s="50"/>
      <c r="G4" s="1"/>
      <c r="H4" s="2"/>
      <c r="I4" s="242"/>
    </row>
    <row r="5" spans="1:9" s="53" customFormat="1" ht="15" customHeight="1" x14ac:dyDescent="0.35">
      <c r="A5" s="48">
        <v>95.1</v>
      </c>
      <c r="B5" s="73">
        <v>450192</v>
      </c>
      <c r="C5" s="105" t="s">
        <v>797</v>
      </c>
      <c r="D5" s="13">
        <v>1</v>
      </c>
      <c r="E5" s="274">
        <v>80</v>
      </c>
      <c r="F5" s="50"/>
      <c r="G5" s="1"/>
      <c r="H5" s="2"/>
      <c r="I5" s="242"/>
    </row>
    <row r="6" spans="1:9" ht="15" customHeight="1" x14ac:dyDescent="0.35">
      <c r="A6" s="48">
        <v>14</v>
      </c>
      <c r="B6" s="73">
        <v>310750</v>
      </c>
      <c r="C6" s="105" t="s">
        <v>333</v>
      </c>
      <c r="D6" s="13">
        <v>1</v>
      </c>
      <c r="E6" s="274">
        <v>28</v>
      </c>
      <c r="F6" s="50"/>
      <c r="G6" s="1"/>
      <c r="H6" s="2"/>
      <c r="I6" s="242"/>
    </row>
    <row r="7" spans="1:9" ht="15" customHeight="1" x14ac:dyDescent="0.35">
      <c r="A7" s="48">
        <v>15</v>
      </c>
      <c r="B7" s="73">
        <v>130801</v>
      </c>
      <c r="C7" s="105" t="s">
        <v>111</v>
      </c>
      <c r="D7" s="13">
        <v>15</v>
      </c>
      <c r="E7" s="274">
        <v>1.2000000000000002</v>
      </c>
      <c r="F7" s="50"/>
      <c r="G7" s="1"/>
      <c r="H7" s="2"/>
      <c r="I7" s="242"/>
    </row>
    <row r="8" spans="1:9" ht="15" customHeight="1" x14ac:dyDescent="0.35">
      <c r="A8" s="73">
        <v>21.1</v>
      </c>
      <c r="B8" s="73">
        <v>393013</v>
      </c>
      <c r="C8" s="105" t="s">
        <v>840</v>
      </c>
      <c r="D8" s="13">
        <v>1</v>
      </c>
      <c r="E8" s="274">
        <v>110</v>
      </c>
      <c r="F8" s="50"/>
      <c r="G8" s="1"/>
      <c r="H8" s="2"/>
      <c r="I8" s="242"/>
    </row>
    <row r="9" spans="1:9" ht="15" customHeight="1" x14ac:dyDescent="0.35">
      <c r="A9" s="48">
        <v>22</v>
      </c>
      <c r="B9" s="73">
        <v>310760</v>
      </c>
      <c r="C9" s="105" t="s">
        <v>334</v>
      </c>
      <c r="D9" s="13">
        <v>1</v>
      </c>
      <c r="E9" s="274">
        <v>16</v>
      </c>
      <c r="F9" s="50"/>
      <c r="G9" s="1"/>
      <c r="H9" s="2"/>
      <c r="I9" s="242"/>
    </row>
    <row r="10" spans="1:9" ht="15" customHeight="1" x14ac:dyDescent="0.35">
      <c r="A10" s="48">
        <v>23</v>
      </c>
      <c r="B10" s="73">
        <v>331590</v>
      </c>
      <c r="C10" s="105" t="s">
        <v>441</v>
      </c>
      <c r="D10" s="13">
        <v>15</v>
      </c>
      <c r="E10" s="274">
        <v>1.2000000000000002</v>
      </c>
      <c r="F10" s="50"/>
      <c r="G10" s="1"/>
      <c r="H10" s="2"/>
      <c r="I10" s="242"/>
    </row>
    <row r="11" spans="1:9" ht="15" customHeight="1" x14ac:dyDescent="0.35">
      <c r="A11" s="48">
        <v>24</v>
      </c>
      <c r="B11" s="73">
        <v>131501</v>
      </c>
      <c r="C11" s="105" t="s">
        <v>144</v>
      </c>
      <c r="D11" s="13">
        <v>30</v>
      </c>
      <c r="E11" s="274">
        <v>0.60000000000000009</v>
      </c>
      <c r="F11" s="50"/>
      <c r="G11" s="1"/>
      <c r="H11" s="2"/>
      <c r="I11" s="242"/>
    </row>
    <row r="12" spans="1:9" ht="15" customHeight="1" x14ac:dyDescent="0.35">
      <c r="A12" s="48">
        <v>25</v>
      </c>
      <c r="B12" s="73">
        <v>131255</v>
      </c>
      <c r="C12" s="105" t="s">
        <v>134</v>
      </c>
      <c r="D12" s="13">
        <v>30</v>
      </c>
      <c r="E12" s="274">
        <v>0.60000000000000009</v>
      </c>
      <c r="F12" s="50"/>
      <c r="G12" s="1"/>
      <c r="H12" s="2"/>
      <c r="I12" s="242"/>
    </row>
    <row r="13" spans="1:9" ht="15" customHeight="1" thickBot="1" x14ac:dyDescent="0.4">
      <c r="A13" s="49">
        <v>53</v>
      </c>
      <c r="B13" s="74">
        <v>184086</v>
      </c>
      <c r="C13" s="138" t="s">
        <v>310</v>
      </c>
      <c r="D13" s="14">
        <v>3</v>
      </c>
      <c r="E13" s="275">
        <v>6</v>
      </c>
      <c r="F13" s="50"/>
      <c r="G13" s="1"/>
      <c r="H13" s="2"/>
      <c r="I13" s="242"/>
    </row>
    <row r="14" spans="1:9" ht="15" customHeight="1" thickBot="1" x14ac:dyDescent="0.4">
      <c r="A14" s="80">
        <v>98</v>
      </c>
      <c r="B14" s="81">
        <v>460010</v>
      </c>
      <c r="C14" s="136" t="s">
        <v>659</v>
      </c>
      <c r="D14" s="24">
        <v>1</v>
      </c>
      <c r="E14" s="271">
        <v>80</v>
      </c>
      <c r="F14" s="50"/>
      <c r="G14" s="1"/>
      <c r="H14" s="2"/>
      <c r="I14" s="242"/>
    </row>
    <row r="15" spans="1:9" ht="15" customHeight="1" thickBot="1" x14ac:dyDescent="0.4">
      <c r="A15" s="81">
        <v>100.2</v>
      </c>
      <c r="B15" s="81">
        <v>470442</v>
      </c>
      <c r="C15" s="136" t="s">
        <v>1596</v>
      </c>
      <c r="D15" s="24">
        <v>1</v>
      </c>
      <c r="E15" s="271">
        <v>120</v>
      </c>
      <c r="F15" s="50"/>
      <c r="G15" s="1"/>
      <c r="H15" s="2"/>
      <c r="I15" s="242"/>
    </row>
    <row r="16" spans="1:9" ht="15" customHeight="1" thickBot="1" x14ac:dyDescent="0.4">
      <c r="A16" s="87">
        <v>100.1</v>
      </c>
      <c r="B16" s="87">
        <v>470440</v>
      </c>
      <c r="C16" s="139" t="s">
        <v>1589</v>
      </c>
      <c r="D16" s="27">
        <v>1</v>
      </c>
      <c r="E16" s="276">
        <v>190</v>
      </c>
      <c r="F16" s="50"/>
      <c r="G16" s="1"/>
      <c r="H16" s="2"/>
      <c r="I16" s="242"/>
    </row>
    <row r="17" spans="1:9" ht="15" customHeight="1" thickBot="1" x14ac:dyDescent="0.4">
      <c r="A17" s="35"/>
      <c r="B17" s="33"/>
      <c r="C17" s="140"/>
      <c r="D17" s="34"/>
      <c r="E17" s="272"/>
      <c r="F17" s="50"/>
      <c r="G17" s="1"/>
      <c r="H17" s="2"/>
      <c r="I17" s="242"/>
    </row>
    <row r="18" spans="1:9" ht="15" customHeight="1" x14ac:dyDescent="0.35">
      <c r="A18" s="89">
        <v>1.1000000000000001</v>
      </c>
      <c r="B18" s="89">
        <v>310980</v>
      </c>
      <c r="C18" s="106" t="s">
        <v>1232</v>
      </c>
      <c r="D18" s="25">
        <v>1</v>
      </c>
      <c r="E18" s="277">
        <v>80</v>
      </c>
      <c r="F18" s="50"/>
      <c r="G18" s="1"/>
      <c r="H18" s="2"/>
      <c r="I18" s="242"/>
    </row>
    <row r="19" spans="1:9" ht="15" customHeight="1" x14ac:dyDescent="0.35">
      <c r="A19" s="64">
        <v>1.2</v>
      </c>
      <c r="B19" s="48">
        <v>310982</v>
      </c>
      <c r="C19" s="106" t="s">
        <v>1231</v>
      </c>
      <c r="D19" s="13">
        <v>1</v>
      </c>
      <c r="E19" s="274">
        <v>100</v>
      </c>
      <c r="F19" s="50"/>
      <c r="G19" s="1"/>
      <c r="H19" s="2"/>
      <c r="I19" s="242"/>
    </row>
    <row r="20" spans="1:9" ht="15" customHeight="1" x14ac:dyDescent="0.35">
      <c r="A20" s="48">
        <v>1.3</v>
      </c>
      <c r="B20" s="73">
        <v>310981</v>
      </c>
      <c r="C20" s="106" t="s">
        <v>1239</v>
      </c>
      <c r="D20" s="13">
        <v>1</v>
      </c>
      <c r="E20" s="274">
        <v>100</v>
      </c>
      <c r="F20" s="50"/>
      <c r="G20" s="1"/>
      <c r="H20" s="2"/>
      <c r="I20" s="242"/>
    </row>
    <row r="21" spans="1:9" ht="15" customHeight="1" x14ac:dyDescent="0.35">
      <c r="A21" s="48">
        <v>10</v>
      </c>
      <c r="B21" s="73">
        <v>130905</v>
      </c>
      <c r="C21" s="105" t="s">
        <v>113</v>
      </c>
      <c r="D21" s="13">
        <v>30</v>
      </c>
      <c r="E21" s="274">
        <v>0.60000000000000009</v>
      </c>
      <c r="F21" s="50"/>
      <c r="G21" s="1"/>
      <c r="H21" s="2"/>
      <c r="I21" s="242"/>
    </row>
    <row r="22" spans="1:9" ht="15" customHeight="1" x14ac:dyDescent="0.35">
      <c r="A22" s="48">
        <v>11</v>
      </c>
      <c r="B22" s="73">
        <v>340820</v>
      </c>
      <c r="C22" s="105" t="s">
        <v>474</v>
      </c>
      <c r="D22" s="13">
        <v>3</v>
      </c>
      <c r="E22" s="274">
        <v>7</v>
      </c>
      <c r="F22" s="50"/>
      <c r="G22" s="1"/>
      <c r="H22" s="2"/>
      <c r="I22" s="242"/>
    </row>
    <row r="23" spans="1:9" ht="15" customHeight="1" x14ac:dyDescent="0.35">
      <c r="A23" s="73">
        <v>12.2</v>
      </c>
      <c r="B23" s="73">
        <v>331580</v>
      </c>
      <c r="C23" s="105" t="s">
        <v>872</v>
      </c>
      <c r="D23" s="13">
        <v>1</v>
      </c>
      <c r="E23" s="274">
        <v>16</v>
      </c>
      <c r="F23" s="50"/>
      <c r="G23" s="1"/>
      <c r="H23" s="2"/>
      <c r="I23" s="242"/>
    </row>
    <row r="24" spans="1:9" ht="15" customHeight="1" x14ac:dyDescent="0.35">
      <c r="A24" s="48">
        <v>32</v>
      </c>
      <c r="B24" s="73">
        <v>134507</v>
      </c>
      <c r="C24" s="105" t="s">
        <v>24</v>
      </c>
      <c r="D24" s="13">
        <v>30</v>
      </c>
      <c r="E24" s="274">
        <v>0.60000000000000009</v>
      </c>
      <c r="F24" s="50"/>
      <c r="G24" s="1"/>
      <c r="H24" s="2"/>
      <c r="I24" s="242"/>
    </row>
    <row r="25" spans="1:9" ht="15" customHeight="1" x14ac:dyDescent="0.35">
      <c r="A25" s="48">
        <v>33</v>
      </c>
      <c r="B25" s="73">
        <v>134504</v>
      </c>
      <c r="C25" s="105" t="s">
        <v>241</v>
      </c>
      <c r="D25" s="13">
        <v>30</v>
      </c>
      <c r="E25" s="274">
        <v>0.60000000000000009</v>
      </c>
      <c r="F25" s="50"/>
      <c r="G25" s="1"/>
      <c r="H25" s="2"/>
      <c r="I25" s="242"/>
    </row>
    <row r="26" spans="1:9" ht="15" customHeight="1" x14ac:dyDescent="0.35">
      <c r="A26" s="48">
        <v>34</v>
      </c>
      <c r="B26" s="73">
        <v>340010</v>
      </c>
      <c r="C26" s="105" t="s">
        <v>462</v>
      </c>
      <c r="D26" s="13">
        <v>4</v>
      </c>
      <c r="E26" s="274">
        <v>5</v>
      </c>
      <c r="F26" s="50"/>
      <c r="G26" s="1"/>
      <c r="H26" s="2"/>
      <c r="I26" s="242"/>
    </row>
    <row r="27" spans="1:9" ht="15" customHeight="1" x14ac:dyDescent="0.35">
      <c r="A27" s="48">
        <v>41</v>
      </c>
      <c r="B27" s="73">
        <v>372000</v>
      </c>
      <c r="C27" s="105" t="s">
        <v>500</v>
      </c>
      <c r="D27" s="13">
        <v>1</v>
      </c>
      <c r="E27" s="274">
        <v>60</v>
      </c>
      <c r="F27" s="50"/>
      <c r="G27" s="1"/>
      <c r="H27" s="2"/>
      <c r="I27" s="242"/>
    </row>
    <row r="28" spans="1:9" ht="15" customHeight="1" x14ac:dyDescent="0.35">
      <c r="A28" s="48">
        <v>47</v>
      </c>
      <c r="B28" s="73">
        <v>134103</v>
      </c>
      <c r="C28" s="105" t="s">
        <v>218</v>
      </c>
      <c r="D28" s="13">
        <v>30</v>
      </c>
      <c r="E28" s="274">
        <v>0.60000000000000009</v>
      </c>
      <c r="F28" s="50"/>
      <c r="G28" s="1"/>
      <c r="H28" s="2"/>
      <c r="I28" s="242"/>
    </row>
    <row r="29" spans="1:9" ht="15" customHeight="1" x14ac:dyDescent="0.35">
      <c r="A29" s="48">
        <v>48</v>
      </c>
      <c r="B29" s="73">
        <v>131710</v>
      </c>
      <c r="C29" s="105" t="s">
        <v>28</v>
      </c>
      <c r="D29" s="13">
        <v>30</v>
      </c>
      <c r="E29" s="274">
        <v>0.60000000000000009</v>
      </c>
      <c r="F29" s="50"/>
      <c r="G29" s="1"/>
      <c r="H29" s="2"/>
      <c r="I29" s="242"/>
    </row>
    <row r="30" spans="1:9" ht="15" customHeight="1" x14ac:dyDescent="0.35">
      <c r="A30" s="48">
        <v>49.1</v>
      </c>
      <c r="B30" s="73">
        <v>322380</v>
      </c>
      <c r="C30" s="105" t="s">
        <v>1590</v>
      </c>
      <c r="D30" s="13">
        <v>5</v>
      </c>
      <c r="E30" s="274">
        <v>3.5</v>
      </c>
      <c r="F30" s="50"/>
      <c r="G30" s="1"/>
      <c r="H30" s="2"/>
      <c r="I30" s="242"/>
    </row>
    <row r="31" spans="1:9" ht="15" customHeight="1" x14ac:dyDescent="0.35">
      <c r="A31" s="48">
        <v>49.2</v>
      </c>
      <c r="B31" s="48">
        <v>322381</v>
      </c>
      <c r="C31" s="105" t="s">
        <v>1591</v>
      </c>
      <c r="D31" s="13">
        <v>3</v>
      </c>
      <c r="E31" s="274">
        <v>6</v>
      </c>
      <c r="F31" s="50"/>
      <c r="G31" s="1"/>
      <c r="H31" s="2"/>
      <c r="I31" s="242"/>
    </row>
    <row r="32" spans="1:9" ht="15" customHeight="1" x14ac:dyDescent="0.35">
      <c r="A32" s="48">
        <v>50</v>
      </c>
      <c r="B32" s="73">
        <v>134212</v>
      </c>
      <c r="C32" s="105" t="s">
        <v>224</v>
      </c>
      <c r="D32" s="13">
        <v>30</v>
      </c>
      <c r="E32" s="274">
        <v>0.60000000000000009</v>
      </c>
      <c r="F32" s="50"/>
      <c r="G32" s="1"/>
      <c r="H32" s="2"/>
      <c r="I32" s="242"/>
    </row>
    <row r="33" spans="1:9" ht="15" customHeight="1" x14ac:dyDescent="0.35">
      <c r="A33" s="48">
        <v>51.1</v>
      </c>
      <c r="B33" s="73">
        <v>321440</v>
      </c>
      <c r="C33" s="105" t="s">
        <v>1592</v>
      </c>
      <c r="D33" s="13">
        <v>2</v>
      </c>
      <c r="E33" s="274">
        <v>9</v>
      </c>
      <c r="F33" s="50"/>
      <c r="G33" s="1"/>
      <c r="H33" s="2"/>
      <c r="I33" s="242"/>
    </row>
    <row r="34" spans="1:9" ht="15" customHeight="1" x14ac:dyDescent="0.35">
      <c r="A34" s="48">
        <v>51.2</v>
      </c>
      <c r="B34" s="48">
        <v>321441</v>
      </c>
      <c r="C34" s="105" t="s">
        <v>1593</v>
      </c>
      <c r="D34" s="13">
        <v>2</v>
      </c>
      <c r="E34" s="274">
        <v>14</v>
      </c>
      <c r="F34" s="50"/>
      <c r="G34" s="1"/>
      <c r="H34" s="2"/>
      <c r="I34" s="242"/>
    </row>
    <row r="35" spans="1:9" ht="15" customHeight="1" x14ac:dyDescent="0.35">
      <c r="A35" s="48">
        <v>52</v>
      </c>
      <c r="B35" s="73">
        <v>134202</v>
      </c>
      <c r="C35" s="105" t="s">
        <v>221</v>
      </c>
      <c r="D35" s="13">
        <v>30</v>
      </c>
      <c r="E35" s="274">
        <v>0.60000000000000009</v>
      </c>
      <c r="F35" s="50"/>
      <c r="G35" s="1"/>
      <c r="H35" s="2"/>
      <c r="I35" s="242"/>
    </row>
    <row r="36" spans="1:9" ht="15" customHeight="1" x14ac:dyDescent="0.35">
      <c r="A36" s="48">
        <v>54</v>
      </c>
      <c r="B36" s="73">
        <v>134701</v>
      </c>
      <c r="C36" s="105" t="s">
        <v>249</v>
      </c>
      <c r="D36" s="13">
        <v>30</v>
      </c>
      <c r="E36" s="274">
        <v>0.60000000000000009</v>
      </c>
      <c r="F36" s="50"/>
      <c r="G36" s="1"/>
      <c r="H36" s="2"/>
      <c r="I36" s="242"/>
    </row>
    <row r="37" spans="1:9" ht="15" customHeight="1" x14ac:dyDescent="0.35">
      <c r="A37" s="48">
        <v>71</v>
      </c>
      <c r="B37" s="73">
        <v>370010</v>
      </c>
      <c r="C37" s="105" t="s">
        <v>17</v>
      </c>
      <c r="D37" s="13">
        <v>30</v>
      </c>
      <c r="E37" s="274">
        <v>0.60000000000000009</v>
      </c>
      <c r="F37" s="50"/>
      <c r="G37" s="1"/>
      <c r="H37" s="2"/>
      <c r="I37" s="242"/>
    </row>
    <row r="38" spans="1:9" ht="15" customHeight="1" x14ac:dyDescent="0.35">
      <c r="A38" s="48">
        <v>72</v>
      </c>
      <c r="B38" s="73">
        <v>134302</v>
      </c>
      <c r="C38" s="105" t="s">
        <v>18</v>
      </c>
      <c r="D38" s="13">
        <v>30</v>
      </c>
      <c r="E38" s="274">
        <v>0.60000000000000009</v>
      </c>
      <c r="F38" s="50"/>
      <c r="G38" s="1"/>
      <c r="H38" s="2"/>
      <c r="I38" s="242"/>
    </row>
    <row r="39" spans="1:9" ht="15" customHeight="1" x14ac:dyDescent="0.35">
      <c r="A39" s="48">
        <v>74</v>
      </c>
      <c r="B39" s="73">
        <v>131711</v>
      </c>
      <c r="C39" s="105" t="s">
        <v>156</v>
      </c>
      <c r="D39" s="13">
        <v>4</v>
      </c>
      <c r="E39" s="274">
        <v>4.5</v>
      </c>
      <c r="F39" s="50"/>
      <c r="G39" s="1"/>
      <c r="H39" s="2"/>
      <c r="I39" s="242"/>
    </row>
    <row r="40" spans="1:9" ht="15" customHeight="1" x14ac:dyDescent="0.35">
      <c r="A40" s="48">
        <v>75</v>
      </c>
      <c r="B40" s="73">
        <v>131203</v>
      </c>
      <c r="C40" s="105" t="s">
        <v>128</v>
      </c>
      <c r="D40" s="13">
        <v>10</v>
      </c>
      <c r="E40" s="274">
        <v>2.2000000000000002</v>
      </c>
      <c r="F40" s="50"/>
      <c r="G40" s="1"/>
      <c r="H40" s="2"/>
      <c r="I40" s="242"/>
    </row>
    <row r="41" spans="1:9" ht="15" customHeight="1" x14ac:dyDescent="0.35">
      <c r="A41" s="48">
        <v>76</v>
      </c>
      <c r="B41" s="73">
        <v>396900</v>
      </c>
      <c r="C41" s="105" t="s">
        <v>596</v>
      </c>
      <c r="D41" s="13">
        <v>3</v>
      </c>
      <c r="E41" s="274">
        <v>6</v>
      </c>
      <c r="F41" s="50"/>
      <c r="G41" s="1"/>
      <c r="H41" s="2"/>
      <c r="I41" s="242"/>
    </row>
    <row r="42" spans="1:9" ht="15" customHeight="1" x14ac:dyDescent="0.35">
      <c r="A42" s="48">
        <v>77</v>
      </c>
      <c r="B42" s="73">
        <v>397130</v>
      </c>
      <c r="C42" s="105" t="s">
        <v>604</v>
      </c>
      <c r="D42" s="13">
        <v>5</v>
      </c>
      <c r="E42" s="274">
        <v>3.5</v>
      </c>
      <c r="F42" s="50"/>
      <c r="G42" s="1"/>
      <c r="H42" s="2"/>
      <c r="I42" s="242"/>
    </row>
    <row r="43" spans="1:9" ht="15" customHeight="1" x14ac:dyDescent="0.35">
      <c r="A43" s="73">
        <v>83.1</v>
      </c>
      <c r="B43" s="73">
        <v>162021</v>
      </c>
      <c r="C43" s="105" t="s">
        <v>284</v>
      </c>
      <c r="D43" s="13">
        <v>1</v>
      </c>
      <c r="E43" s="274">
        <v>22</v>
      </c>
      <c r="F43" s="50"/>
      <c r="G43" s="1"/>
      <c r="H43" s="2"/>
      <c r="I43" s="242"/>
    </row>
    <row r="44" spans="1:9" ht="15" customHeight="1" x14ac:dyDescent="0.35">
      <c r="A44" s="48">
        <v>89.1</v>
      </c>
      <c r="B44" s="73">
        <v>321381</v>
      </c>
      <c r="C44" s="105" t="s">
        <v>1258</v>
      </c>
      <c r="D44" s="13">
        <v>2</v>
      </c>
      <c r="E44" s="274">
        <v>9</v>
      </c>
      <c r="F44" s="50"/>
      <c r="G44" s="1"/>
      <c r="H44" s="2"/>
      <c r="I44" s="242"/>
    </row>
    <row r="45" spans="1:9" ht="15" customHeight="1" x14ac:dyDescent="0.35">
      <c r="A45" s="48">
        <v>89.2</v>
      </c>
      <c r="B45" s="48">
        <v>321382</v>
      </c>
      <c r="C45" s="105" t="s">
        <v>1243</v>
      </c>
      <c r="D45" s="13">
        <v>2</v>
      </c>
      <c r="E45" s="274">
        <v>9</v>
      </c>
      <c r="F45" s="50"/>
      <c r="G45" s="1"/>
      <c r="H45" s="2"/>
      <c r="I45" s="242"/>
    </row>
    <row r="46" spans="1:9" ht="15" customHeight="1" x14ac:dyDescent="0.35">
      <c r="A46" s="48">
        <v>90</v>
      </c>
      <c r="B46" s="73">
        <v>156004</v>
      </c>
      <c r="C46" s="105" t="s">
        <v>11</v>
      </c>
      <c r="D46" s="13">
        <v>30</v>
      </c>
      <c r="E46" s="274">
        <v>0.60000000000000009</v>
      </c>
      <c r="F46" s="50"/>
      <c r="G46" s="1"/>
      <c r="H46" s="2"/>
      <c r="I46" s="242"/>
    </row>
    <row r="47" spans="1:9" ht="15" customHeight="1" x14ac:dyDescent="0.35">
      <c r="A47" s="73">
        <v>91.1</v>
      </c>
      <c r="B47" s="73">
        <v>310970</v>
      </c>
      <c r="C47" s="105" t="s">
        <v>1240</v>
      </c>
      <c r="D47" s="13">
        <v>1</v>
      </c>
      <c r="E47" s="274">
        <v>100</v>
      </c>
      <c r="F47" s="50"/>
      <c r="G47" s="1"/>
      <c r="H47" s="2"/>
      <c r="I47" s="242"/>
    </row>
    <row r="48" spans="1:9" ht="15" customHeight="1" x14ac:dyDescent="0.35">
      <c r="A48" s="48">
        <v>91.2</v>
      </c>
      <c r="B48" s="48">
        <v>310975</v>
      </c>
      <c r="C48" s="105" t="s">
        <v>1241</v>
      </c>
      <c r="D48" s="13">
        <v>1</v>
      </c>
      <c r="E48" s="274">
        <v>110</v>
      </c>
      <c r="F48" s="50"/>
      <c r="G48" s="1"/>
      <c r="H48" s="2"/>
      <c r="I48" s="242"/>
    </row>
    <row r="49" spans="1:9" ht="15" customHeight="1" x14ac:dyDescent="0.35">
      <c r="A49" s="48">
        <v>91.3</v>
      </c>
      <c r="B49" s="73">
        <v>310972</v>
      </c>
      <c r="C49" s="105" t="s">
        <v>342</v>
      </c>
      <c r="D49" s="13">
        <v>1</v>
      </c>
      <c r="E49" s="274">
        <v>100</v>
      </c>
      <c r="F49" s="50"/>
      <c r="G49" s="1"/>
      <c r="H49" s="2"/>
      <c r="I49" s="242"/>
    </row>
    <row r="50" spans="1:9" ht="15" customHeight="1" x14ac:dyDescent="0.35">
      <c r="A50" s="48">
        <v>92.1</v>
      </c>
      <c r="B50" s="73">
        <v>321420</v>
      </c>
      <c r="C50" s="105" t="s">
        <v>1594</v>
      </c>
      <c r="D50" s="13">
        <v>30</v>
      </c>
      <c r="E50" s="274">
        <v>0.60000000000000009</v>
      </c>
      <c r="F50" s="50"/>
      <c r="G50" s="1"/>
      <c r="H50" s="2"/>
      <c r="I50" s="242"/>
    </row>
    <row r="51" spans="1:9" ht="15" customHeight="1" x14ac:dyDescent="0.35">
      <c r="A51" s="48">
        <v>92.2</v>
      </c>
      <c r="B51" s="48">
        <v>321421</v>
      </c>
      <c r="C51" s="105" t="s">
        <v>1595</v>
      </c>
      <c r="D51" s="13">
        <v>30</v>
      </c>
      <c r="E51" s="274">
        <v>0.60000000000000009</v>
      </c>
      <c r="F51" s="50"/>
      <c r="G51" s="1"/>
      <c r="H51" s="2"/>
      <c r="I51" s="242"/>
    </row>
    <row r="52" spans="1:9" ht="15" customHeight="1" thickBot="1" x14ac:dyDescent="0.4">
      <c r="A52" s="49">
        <v>93</v>
      </c>
      <c r="B52" s="74">
        <v>430001</v>
      </c>
      <c r="C52" s="138" t="s">
        <v>618</v>
      </c>
      <c r="D52" s="14">
        <v>1</v>
      </c>
      <c r="E52" s="275">
        <v>35</v>
      </c>
      <c r="F52" s="50"/>
      <c r="G52" s="1"/>
      <c r="H52" s="2"/>
      <c r="I52" s="242"/>
    </row>
  </sheetData>
  <mergeCells count="1">
    <mergeCell ref="A1:D1"/>
  </mergeCells>
  <conditionalFormatting sqref="G3:G52">
    <cfRule type="containsText" dxfId="160" priority="7" operator="containsText" text="falso">
      <formula>NOT(ISERROR(SEARCH("falso",G3)))</formula>
    </cfRule>
  </conditionalFormatting>
  <conditionalFormatting sqref="H2:H52">
    <cfRule type="containsText" dxfId="159" priority="1" operator="containsText" text="falso">
      <formula>NOT(ISERROR(SEARCH("falso",H2)))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I71"/>
  <sheetViews>
    <sheetView zoomScaleNormal="100" workbookViewId="0">
      <selection activeCell="E2" sqref="E2:E69"/>
    </sheetView>
  </sheetViews>
  <sheetFormatPr defaultColWidth="8.81640625" defaultRowHeight="14.5" x14ac:dyDescent="0.35"/>
  <cols>
    <col min="1" max="2" width="8.7265625" style="53" customWidth="1"/>
    <col min="3" max="3" width="55.7265625" style="59" customWidth="1"/>
    <col min="4" max="4" width="10.7265625" style="53" customWidth="1"/>
    <col min="5" max="5" width="9.1796875" style="53" customWidth="1"/>
    <col min="6" max="6" width="53.7265625" style="53" bestFit="1" customWidth="1"/>
    <col min="7" max="8" width="9.1796875" style="53" customWidth="1"/>
    <col min="9" max="16384" width="8.81640625" style="53"/>
  </cols>
  <sheetData>
    <row r="1" spans="1:9" s="1" customFormat="1" ht="30" customHeight="1" thickBot="1" x14ac:dyDescent="0.4">
      <c r="A1" s="304" t="s">
        <v>816</v>
      </c>
      <c r="B1" s="304"/>
      <c r="C1" s="304"/>
      <c r="D1" s="304"/>
      <c r="E1" s="53"/>
      <c r="F1" s="53"/>
      <c r="G1" s="53"/>
      <c r="H1" s="53"/>
    </row>
    <row r="2" spans="1:9" s="4" customFormat="1" ht="30" customHeight="1" thickBot="1" x14ac:dyDescent="0.4">
      <c r="A2" s="66" t="s">
        <v>52</v>
      </c>
      <c r="B2" s="67" t="s">
        <v>53</v>
      </c>
      <c r="C2" s="68" t="s">
        <v>0</v>
      </c>
      <c r="D2" s="62" t="s">
        <v>844</v>
      </c>
      <c r="E2" s="270" t="s">
        <v>842</v>
      </c>
      <c r="F2" s="53"/>
      <c r="G2" s="53"/>
      <c r="H2" s="241"/>
      <c r="I2" s="243"/>
    </row>
    <row r="3" spans="1:9" ht="15" customHeight="1" thickBot="1" x14ac:dyDescent="0.4">
      <c r="A3" s="80">
        <v>92.1</v>
      </c>
      <c r="B3" s="81">
        <v>460353</v>
      </c>
      <c r="C3" s="82" t="s">
        <v>1602</v>
      </c>
      <c r="D3" s="24">
        <v>1</v>
      </c>
      <c r="E3" s="271">
        <v>140</v>
      </c>
      <c r="F3" s="50"/>
      <c r="G3" s="1"/>
      <c r="H3" s="2"/>
      <c r="I3" s="242"/>
    </row>
    <row r="4" spans="1:9" ht="15" customHeight="1" thickBot="1" x14ac:dyDescent="0.4">
      <c r="A4" s="80">
        <v>92.2</v>
      </c>
      <c r="B4" s="81">
        <v>460352</v>
      </c>
      <c r="C4" s="82" t="s">
        <v>1603</v>
      </c>
      <c r="D4" s="24">
        <v>1</v>
      </c>
      <c r="E4" s="271">
        <v>150</v>
      </c>
      <c r="F4" s="50"/>
      <c r="G4" s="1"/>
      <c r="H4" s="2"/>
      <c r="I4" s="242"/>
    </row>
    <row r="5" spans="1:9" ht="15" customHeight="1" thickBot="1" x14ac:dyDescent="0.4">
      <c r="A5" s="80">
        <v>94.1</v>
      </c>
      <c r="B5" s="81">
        <v>480670</v>
      </c>
      <c r="C5" s="82" t="s">
        <v>1252</v>
      </c>
      <c r="D5" s="24">
        <v>1</v>
      </c>
      <c r="E5" s="271">
        <v>160</v>
      </c>
      <c r="F5" s="50"/>
      <c r="G5" s="1"/>
      <c r="H5" s="2"/>
      <c r="I5" s="242"/>
    </row>
    <row r="6" spans="1:9" ht="15" customHeight="1" thickBot="1" x14ac:dyDescent="0.4">
      <c r="A6" s="80">
        <v>94.2</v>
      </c>
      <c r="B6" s="81">
        <v>480671</v>
      </c>
      <c r="C6" s="82" t="s">
        <v>1253</v>
      </c>
      <c r="D6" s="24">
        <v>1</v>
      </c>
      <c r="E6" s="271">
        <v>200</v>
      </c>
      <c r="F6" s="50"/>
      <c r="G6" s="1"/>
      <c r="H6" s="2"/>
      <c r="I6" s="242"/>
    </row>
    <row r="7" spans="1:9" ht="15" customHeight="1" thickBot="1" x14ac:dyDescent="0.4">
      <c r="A7" s="80">
        <v>94.3</v>
      </c>
      <c r="B7" s="80">
        <v>480672</v>
      </c>
      <c r="C7" s="82" t="s">
        <v>1254</v>
      </c>
      <c r="D7" s="24">
        <v>1</v>
      </c>
      <c r="E7" s="271">
        <v>160</v>
      </c>
      <c r="F7" s="50"/>
      <c r="G7" s="1"/>
      <c r="H7" s="2"/>
      <c r="I7" s="242"/>
    </row>
    <row r="8" spans="1:9" ht="15" customHeight="1" thickBot="1" x14ac:dyDescent="0.4">
      <c r="A8" s="80">
        <v>94.4</v>
      </c>
      <c r="B8" s="80">
        <v>480673</v>
      </c>
      <c r="C8" s="82" t="s">
        <v>1255</v>
      </c>
      <c r="D8" s="24">
        <v>1</v>
      </c>
      <c r="E8" s="271">
        <v>190</v>
      </c>
      <c r="F8" s="50"/>
      <c r="G8" s="1"/>
      <c r="H8" s="2"/>
      <c r="I8" s="242"/>
    </row>
    <row r="9" spans="1:9" ht="15" customHeight="1" thickBot="1" x14ac:dyDescent="0.4">
      <c r="A9" s="80">
        <v>91</v>
      </c>
      <c r="B9" s="81">
        <v>460370</v>
      </c>
      <c r="C9" s="82" t="s">
        <v>1584</v>
      </c>
      <c r="D9" s="24">
        <v>1</v>
      </c>
      <c r="E9" s="271">
        <v>90</v>
      </c>
      <c r="F9" s="50"/>
      <c r="G9" s="1"/>
      <c r="H9" s="2"/>
      <c r="I9" s="242"/>
    </row>
    <row r="10" spans="1:9" ht="15" customHeight="1" x14ac:dyDescent="0.35">
      <c r="A10" s="47">
        <v>90</v>
      </c>
      <c r="B10" s="78">
        <v>470432</v>
      </c>
      <c r="C10" s="79" t="s">
        <v>1587</v>
      </c>
      <c r="D10" s="21">
        <v>1</v>
      </c>
      <c r="E10" s="278">
        <v>210</v>
      </c>
      <c r="F10" s="50"/>
      <c r="G10" s="1"/>
      <c r="H10" s="2"/>
      <c r="I10" s="242"/>
    </row>
    <row r="11" spans="1:9" ht="15" customHeight="1" x14ac:dyDescent="0.35">
      <c r="A11" s="48">
        <v>89</v>
      </c>
      <c r="B11" s="73">
        <v>450192</v>
      </c>
      <c r="C11" s="63" t="s">
        <v>797</v>
      </c>
      <c r="D11" s="13">
        <v>1</v>
      </c>
      <c r="E11" s="274">
        <v>80</v>
      </c>
      <c r="F11" s="50"/>
      <c r="G11" s="1"/>
      <c r="H11" s="2"/>
      <c r="I11" s="242"/>
    </row>
    <row r="12" spans="1:9" ht="15" customHeight="1" x14ac:dyDescent="0.35">
      <c r="A12" s="48">
        <v>33</v>
      </c>
      <c r="B12" s="73">
        <v>310750</v>
      </c>
      <c r="C12" s="63" t="s">
        <v>333</v>
      </c>
      <c r="D12" s="13">
        <v>1</v>
      </c>
      <c r="E12" s="274">
        <v>28</v>
      </c>
      <c r="F12" s="50"/>
      <c r="G12" s="1"/>
      <c r="H12" s="2"/>
      <c r="I12" s="242"/>
    </row>
    <row r="13" spans="1:9" ht="15" customHeight="1" x14ac:dyDescent="0.35">
      <c r="A13" s="48">
        <v>34</v>
      </c>
      <c r="B13" s="73">
        <v>130801</v>
      </c>
      <c r="C13" s="63" t="s">
        <v>111</v>
      </c>
      <c r="D13" s="13">
        <v>15</v>
      </c>
      <c r="E13" s="274">
        <v>1.2000000000000002</v>
      </c>
      <c r="F13" s="50"/>
      <c r="G13" s="1"/>
      <c r="H13" s="2"/>
      <c r="I13" s="242"/>
    </row>
    <row r="14" spans="1:9" ht="15" customHeight="1" x14ac:dyDescent="0.35">
      <c r="A14" s="48">
        <v>38</v>
      </c>
      <c r="B14" s="73">
        <v>393013</v>
      </c>
      <c r="C14" s="63" t="s">
        <v>840</v>
      </c>
      <c r="D14" s="13">
        <v>1</v>
      </c>
      <c r="E14" s="274">
        <v>110</v>
      </c>
      <c r="F14" s="50"/>
      <c r="G14" s="1"/>
      <c r="H14" s="2"/>
      <c r="I14" s="242"/>
    </row>
    <row r="15" spans="1:9" ht="15" customHeight="1" x14ac:dyDescent="0.35">
      <c r="A15" s="48">
        <v>39</v>
      </c>
      <c r="B15" s="73">
        <v>310760</v>
      </c>
      <c r="C15" s="63" t="s">
        <v>334</v>
      </c>
      <c r="D15" s="13">
        <v>1</v>
      </c>
      <c r="E15" s="274">
        <v>16</v>
      </c>
      <c r="F15" s="50"/>
      <c r="G15" s="1"/>
      <c r="H15" s="2"/>
      <c r="I15" s="242"/>
    </row>
    <row r="16" spans="1:9" ht="15" customHeight="1" x14ac:dyDescent="0.35">
      <c r="A16" s="48">
        <v>40</v>
      </c>
      <c r="B16" s="73">
        <v>331590</v>
      </c>
      <c r="C16" s="63" t="s">
        <v>441</v>
      </c>
      <c r="D16" s="13">
        <v>15</v>
      </c>
      <c r="E16" s="274">
        <v>1.2000000000000002</v>
      </c>
      <c r="F16" s="50"/>
      <c r="G16" s="1"/>
      <c r="H16" s="2"/>
      <c r="I16" s="242"/>
    </row>
    <row r="17" spans="1:9" ht="15" customHeight="1" x14ac:dyDescent="0.35">
      <c r="A17" s="48">
        <v>41</v>
      </c>
      <c r="B17" s="73">
        <v>131501</v>
      </c>
      <c r="C17" s="63" t="s">
        <v>144</v>
      </c>
      <c r="D17" s="13">
        <v>30</v>
      </c>
      <c r="E17" s="274">
        <v>0.60000000000000009</v>
      </c>
      <c r="F17" s="50"/>
      <c r="G17" s="1"/>
      <c r="H17" s="2"/>
      <c r="I17" s="242"/>
    </row>
    <row r="18" spans="1:9" ht="15" customHeight="1" x14ac:dyDescent="0.35">
      <c r="A18" s="48">
        <v>42</v>
      </c>
      <c r="B18" s="73">
        <v>131255</v>
      </c>
      <c r="C18" s="63" t="s">
        <v>134</v>
      </c>
      <c r="D18" s="13">
        <v>30</v>
      </c>
      <c r="E18" s="274">
        <v>0.60000000000000009</v>
      </c>
      <c r="F18" s="50"/>
      <c r="G18" s="1"/>
      <c r="H18" s="2"/>
      <c r="I18" s="242"/>
    </row>
    <row r="19" spans="1:9" ht="15" customHeight="1" thickBot="1" x14ac:dyDescent="0.4">
      <c r="A19" s="49">
        <v>57</v>
      </c>
      <c r="B19" s="74">
        <v>184086</v>
      </c>
      <c r="C19" s="69" t="s">
        <v>310</v>
      </c>
      <c r="D19" s="14">
        <v>3</v>
      </c>
      <c r="E19" s="275">
        <v>6</v>
      </c>
      <c r="F19" s="50"/>
      <c r="G19" s="1"/>
      <c r="H19" s="2"/>
      <c r="I19" s="242"/>
    </row>
    <row r="20" spans="1:9" ht="15" customHeight="1" thickBot="1" x14ac:dyDescent="0.4">
      <c r="A20" s="80">
        <v>95.1</v>
      </c>
      <c r="B20" s="81">
        <v>470440</v>
      </c>
      <c r="C20" s="82" t="s">
        <v>1589</v>
      </c>
      <c r="D20" s="24">
        <v>1</v>
      </c>
      <c r="E20" s="271">
        <v>190</v>
      </c>
      <c r="F20" s="50"/>
      <c r="G20" s="1"/>
      <c r="H20" s="2"/>
      <c r="I20" s="242"/>
    </row>
    <row r="21" spans="1:9" ht="15" customHeight="1" thickBot="1" x14ac:dyDescent="0.4">
      <c r="A21" s="86">
        <v>95.2</v>
      </c>
      <c r="B21" s="87">
        <v>470442</v>
      </c>
      <c r="C21" s="88" t="s">
        <v>1596</v>
      </c>
      <c r="D21" s="27">
        <v>1</v>
      </c>
      <c r="E21" s="276">
        <v>120</v>
      </c>
      <c r="F21" s="50"/>
      <c r="G21" s="1"/>
      <c r="H21" s="2"/>
      <c r="I21" s="242"/>
    </row>
    <row r="22" spans="1:9" ht="15" customHeight="1" thickBot="1" x14ac:dyDescent="0.4">
      <c r="A22" s="32"/>
      <c r="B22" s="33"/>
      <c r="C22" s="45"/>
      <c r="D22" s="34"/>
      <c r="E22" s="272"/>
      <c r="F22" s="50"/>
      <c r="G22" s="1"/>
      <c r="H22" s="2"/>
      <c r="I22" s="242"/>
    </row>
    <row r="23" spans="1:9" ht="15" customHeight="1" x14ac:dyDescent="0.35">
      <c r="A23" s="64">
        <v>1.1000000000000001</v>
      </c>
      <c r="B23" s="89">
        <v>310740</v>
      </c>
      <c r="C23" s="65" t="s">
        <v>1244</v>
      </c>
      <c r="D23" s="25">
        <v>1</v>
      </c>
      <c r="E23" s="277">
        <v>80</v>
      </c>
      <c r="F23" s="50"/>
      <c r="G23" s="1"/>
      <c r="H23" s="2"/>
      <c r="I23" s="242"/>
    </row>
    <row r="24" spans="1:9" ht="15" customHeight="1" x14ac:dyDescent="0.35">
      <c r="A24" s="64">
        <v>1.2</v>
      </c>
      <c r="B24" s="64">
        <v>310742</v>
      </c>
      <c r="C24" s="65" t="s">
        <v>1245</v>
      </c>
      <c r="D24" s="25">
        <v>1</v>
      </c>
      <c r="E24" s="277">
        <v>70</v>
      </c>
      <c r="F24" s="50"/>
      <c r="G24" s="1"/>
      <c r="H24" s="2"/>
      <c r="I24" s="242"/>
    </row>
    <row r="25" spans="1:9" ht="15" customHeight="1" x14ac:dyDescent="0.35">
      <c r="A25" s="64">
        <v>15.1</v>
      </c>
      <c r="B25" s="89">
        <v>310770</v>
      </c>
      <c r="C25" s="65" t="s">
        <v>335</v>
      </c>
      <c r="D25" s="25">
        <v>1</v>
      </c>
      <c r="E25" s="277">
        <v>70</v>
      </c>
      <c r="F25" s="50"/>
      <c r="G25" s="1"/>
      <c r="H25" s="2"/>
      <c r="I25" s="242"/>
    </row>
    <row r="26" spans="1:9" ht="15" customHeight="1" x14ac:dyDescent="0.35">
      <c r="A26" s="64">
        <v>15.2</v>
      </c>
      <c r="B26" s="89">
        <v>310771</v>
      </c>
      <c r="C26" s="65" t="s">
        <v>336</v>
      </c>
      <c r="D26" s="25">
        <v>1</v>
      </c>
      <c r="E26" s="277">
        <v>80</v>
      </c>
      <c r="F26" s="50"/>
      <c r="G26" s="1"/>
      <c r="H26" s="2"/>
      <c r="I26" s="242"/>
    </row>
    <row r="27" spans="1:9" ht="15" customHeight="1" x14ac:dyDescent="0.35">
      <c r="A27" s="64">
        <v>16.100000000000001</v>
      </c>
      <c r="B27" s="89">
        <v>321395</v>
      </c>
      <c r="C27" s="65" t="s">
        <v>1597</v>
      </c>
      <c r="D27" s="25">
        <v>2</v>
      </c>
      <c r="E27" s="277">
        <v>12</v>
      </c>
      <c r="F27" s="50"/>
      <c r="G27" s="1"/>
      <c r="H27" s="2"/>
      <c r="I27" s="242"/>
    </row>
    <row r="28" spans="1:9" ht="15" customHeight="1" x14ac:dyDescent="0.35">
      <c r="A28" s="64">
        <v>16.2</v>
      </c>
      <c r="B28" s="64">
        <v>321396</v>
      </c>
      <c r="C28" s="65" t="s">
        <v>1598</v>
      </c>
      <c r="D28" s="25">
        <v>2</v>
      </c>
      <c r="E28" s="277">
        <v>12</v>
      </c>
      <c r="F28" s="50"/>
      <c r="G28" s="1"/>
      <c r="H28" s="2"/>
      <c r="I28" s="242"/>
    </row>
    <row r="29" spans="1:9" ht="15" customHeight="1" x14ac:dyDescent="0.35">
      <c r="A29" s="64">
        <v>17</v>
      </c>
      <c r="B29" s="89">
        <v>134550</v>
      </c>
      <c r="C29" s="65" t="s">
        <v>246</v>
      </c>
      <c r="D29" s="25">
        <v>10</v>
      </c>
      <c r="E29" s="277">
        <v>2.2000000000000002</v>
      </c>
      <c r="F29" s="50"/>
      <c r="G29" s="1"/>
      <c r="H29" s="2"/>
      <c r="I29" s="242"/>
    </row>
    <row r="30" spans="1:9" ht="15" customHeight="1" x14ac:dyDescent="0.35">
      <c r="A30" s="64">
        <v>18</v>
      </c>
      <c r="B30" s="89">
        <v>134102</v>
      </c>
      <c r="C30" s="65" t="s">
        <v>217</v>
      </c>
      <c r="D30" s="25">
        <v>15</v>
      </c>
      <c r="E30" s="277">
        <v>1.2000000000000002</v>
      </c>
      <c r="F30" s="50"/>
      <c r="G30" s="1"/>
      <c r="H30" s="2"/>
      <c r="I30" s="242"/>
    </row>
    <row r="31" spans="1:9" ht="15" customHeight="1" x14ac:dyDescent="0.35">
      <c r="A31" s="48">
        <v>27</v>
      </c>
      <c r="B31" s="73">
        <v>130905</v>
      </c>
      <c r="C31" s="63" t="s">
        <v>113</v>
      </c>
      <c r="D31" s="13">
        <v>30</v>
      </c>
      <c r="E31" s="274">
        <v>0.60000000000000009</v>
      </c>
      <c r="F31" s="50"/>
      <c r="G31" s="1"/>
      <c r="H31" s="2"/>
      <c r="I31" s="242"/>
    </row>
    <row r="32" spans="1:9" ht="15" customHeight="1" x14ac:dyDescent="0.35">
      <c r="A32" s="48">
        <v>28</v>
      </c>
      <c r="B32" s="73">
        <v>340820</v>
      </c>
      <c r="C32" s="63" t="s">
        <v>474</v>
      </c>
      <c r="D32" s="13">
        <v>3</v>
      </c>
      <c r="E32" s="274">
        <v>7</v>
      </c>
      <c r="F32" s="50"/>
      <c r="G32" s="1"/>
      <c r="H32" s="2"/>
      <c r="I32" s="242"/>
    </row>
    <row r="33" spans="1:9" ht="15" customHeight="1" x14ac:dyDescent="0.35">
      <c r="A33" s="48">
        <v>29</v>
      </c>
      <c r="B33" s="73">
        <v>331580</v>
      </c>
      <c r="C33" s="63" t="s">
        <v>872</v>
      </c>
      <c r="D33" s="13">
        <v>1</v>
      </c>
      <c r="E33" s="274">
        <v>16</v>
      </c>
      <c r="F33" s="50"/>
      <c r="G33" s="1"/>
      <c r="H33" s="2"/>
      <c r="I33" s="242"/>
    </row>
    <row r="34" spans="1:9" ht="15" customHeight="1" x14ac:dyDescent="0.35">
      <c r="A34" s="48">
        <v>30</v>
      </c>
      <c r="B34" s="73">
        <v>156004</v>
      </c>
      <c r="C34" s="63" t="s">
        <v>11</v>
      </c>
      <c r="D34" s="13">
        <v>30</v>
      </c>
      <c r="E34" s="274">
        <v>0.60000000000000009</v>
      </c>
      <c r="F34" s="50"/>
      <c r="G34" s="1"/>
      <c r="H34" s="2"/>
      <c r="I34" s="242"/>
    </row>
    <row r="35" spans="1:9" ht="15" customHeight="1" x14ac:dyDescent="0.35">
      <c r="A35" s="48">
        <v>31.1</v>
      </c>
      <c r="B35" s="73">
        <v>321381</v>
      </c>
      <c r="C35" s="63" t="s">
        <v>1258</v>
      </c>
      <c r="D35" s="13">
        <v>2</v>
      </c>
      <c r="E35" s="274">
        <v>9</v>
      </c>
      <c r="F35" s="50"/>
      <c r="G35" s="1"/>
      <c r="H35" s="2"/>
      <c r="I35" s="242"/>
    </row>
    <row r="36" spans="1:9" ht="15" customHeight="1" x14ac:dyDescent="0.35">
      <c r="A36" s="48">
        <v>31.2</v>
      </c>
      <c r="B36" s="48">
        <v>321382</v>
      </c>
      <c r="C36" s="63" t="s">
        <v>1243</v>
      </c>
      <c r="D36" s="13">
        <v>2</v>
      </c>
      <c r="E36" s="274">
        <v>9</v>
      </c>
      <c r="F36" s="50"/>
      <c r="G36" s="1"/>
      <c r="H36" s="2"/>
      <c r="I36" s="242"/>
    </row>
    <row r="37" spans="1:9" ht="15" customHeight="1" x14ac:dyDescent="0.35">
      <c r="A37" s="48">
        <v>43</v>
      </c>
      <c r="B37" s="73">
        <v>340760</v>
      </c>
      <c r="C37" s="63" t="s">
        <v>23</v>
      </c>
      <c r="D37" s="13">
        <v>5</v>
      </c>
      <c r="E37" s="274">
        <v>3.5</v>
      </c>
      <c r="F37" s="50"/>
      <c r="G37" s="1"/>
      <c r="H37" s="2"/>
      <c r="I37" s="242"/>
    </row>
    <row r="38" spans="1:9" ht="15" customHeight="1" x14ac:dyDescent="0.35">
      <c r="A38" s="48">
        <v>44</v>
      </c>
      <c r="B38" s="73" t="s">
        <v>1290</v>
      </c>
      <c r="C38" s="63" t="s">
        <v>1291</v>
      </c>
      <c r="D38" s="13">
        <v>1</v>
      </c>
      <c r="E38" s="274">
        <v>35</v>
      </c>
      <c r="F38" s="50"/>
      <c r="G38" s="1"/>
      <c r="H38" s="2"/>
      <c r="I38" s="242"/>
    </row>
    <row r="39" spans="1:9" ht="15" customHeight="1" x14ac:dyDescent="0.35">
      <c r="A39" s="48">
        <v>45</v>
      </c>
      <c r="B39" s="73">
        <v>134507</v>
      </c>
      <c r="C39" s="63" t="s">
        <v>24</v>
      </c>
      <c r="D39" s="13">
        <v>30</v>
      </c>
      <c r="E39" s="274">
        <v>0.60000000000000009</v>
      </c>
      <c r="F39" s="50"/>
      <c r="G39" s="1"/>
      <c r="H39" s="2"/>
      <c r="I39" s="242"/>
    </row>
    <row r="40" spans="1:9" ht="15" customHeight="1" x14ac:dyDescent="0.35">
      <c r="A40" s="48">
        <v>46</v>
      </c>
      <c r="B40" s="73">
        <v>134504</v>
      </c>
      <c r="C40" s="63" t="s">
        <v>241</v>
      </c>
      <c r="D40" s="13">
        <v>30</v>
      </c>
      <c r="E40" s="274">
        <v>0.60000000000000009</v>
      </c>
      <c r="F40" s="50"/>
      <c r="G40" s="1"/>
      <c r="H40" s="2"/>
      <c r="I40" s="242"/>
    </row>
    <row r="41" spans="1:9" ht="15" customHeight="1" x14ac:dyDescent="0.35">
      <c r="A41" s="48">
        <v>47.1</v>
      </c>
      <c r="B41" s="73">
        <v>310730</v>
      </c>
      <c r="C41" s="63" t="s">
        <v>1246</v>
      </c>
      <c r="D41" s="13">
        <v>1</v>
      </c>
      <c r="E41" s="274">
        <v>80</v>
      </c>
      <c r="F41" s="50"/>
      <c r="G41" s="1"/>
      <c r="H41" s="2"/>
      <c r="I41" s="242"/>
    </row>
    <row r="42" spans="1:9" ht="15" customHeight="1" x14ac:dyDescent="0.35">
      <c r="A42" s="48">
        <v>47.2</v>
      </c>
      <c r="B42" s="48">
        <v>310732</v>
      </c>
      <c r="C42" s="63" t="s">
        <v>1247</v>
      </c>
      <c r="D42" s="13">
        <v>1</v>
      </c>
      <c r="E42" s="274">
        <v>90</v>
      </c>
      <c r="F42" s="50"/>
      <c r="G42" s="1"/>
      <c r="H42" s="2"/>
      <c r="I42" s="242"/>
    </row>
    <row r="43" spans="1:9" ht="15" customHeight="1" x14ac:dyDescent="0.35">
      <c r="A43" s="48">
        <v>48.1</v>
      </c>
      <c r="B43" s="73">
        <v>321420</v>
      </c>
      <c r="C43" s="63" t="s">
        <v>1594</v>
      </c>
      <c r="D43" s="13">
        <v>30</v>
      </c>
      <c r="E43" s="274">
        <v>0.60000000000000009</v>
      </c>
      <c r="F43" s="50"/>
      <c r="G43" s="1"/>
      <c r="H43" s="2"/>
      <c r="I43" s="242"/>
    </row>
    <row r="44" spans="1:9" ht="15" customHeight="1" x14ac:dyDescent="0.35">
      <c r="A44" s="48">
        <v>48.2</v>
      </c>
      <c r="B44" s="48">
        <v>321421</v>
      </c>
      <c r="C44" s="63" t="s">
        <v>1595</v>
      </c>
      <c r="D44" s="13">
        <v>30</v>
      </c>
      <c r="E44" s="274">
        <v>0.60000000000000009</v>
      </c>
      <c r="F44" s="50"/>
      <c r="G44" s="1"/>
      <c r="H44" s="2"/>
      <c r="I44" s="242"/>
    </row>
    <row r="45" spans="1:9" ht="15" customHeight="1" x14ac:dyDescent="0.35">
      <c r="A45" s="48">
        <v>49</v>
      </c>
      <c r="B45" s="73">
        <v>370010</v>
      </c>
      <c r="C45" s="63" t="s">
        <v>17</v>
      </c>
      <c r="D45" s="13">
        <v>30</v>
      </c>
      <c r="E45" s="274">
        <v>0.60000000000000009</v>
      </c>
      <c r="F45" s="50"/>
      <c r="G45" s="1"/>
      <c r="H45" s="2"/>
      <c r="I45" s="242"/>
    </row>
    <row r="46" spans="1:9" ht="15" customHeight="1" x14ac:dyDescent="0.35">
      <c r="A46" s="48">
        <v>50</v>
      </c>
      <c r="B46" s="73">
        <v>134302</v>
      </c>
      <c r="C46" s="63" t="s">
        <v>18</v>
      </c>
      <c r="D46" s="13">
        <v>30</v>
      </c>
      <c r="E46" s="274">
        <v>0.60000000000000009</v>
      </c>
      <c r="F46" s="50"/>
      <c r="G46" s="1"/>
      <c r="H46" s="2"/>
      <c r="I46" s="242"/>
    </row>
    <row r="47" spans="1:9" ht="15" customHeight="1" x14ac:dyDescent="0.35">
      <c r="A47" s="48">
        <v>51</v>
      </c>
      <c r="B47" s="73">
        <v>134103</v>
      </c>
      <c r="C47" s="63" t="s">
        <v>218</v>
      </c>
      <c r="D47" s="13">
        <v>30</v>
      </c>
      <c r="E47" s="274">
        <v>0.60000000000000009</v>
      </c>
      <c r="F47" s="50"/>
      <c r="G47" s="1"/>
      <c r="H47" s="2"/>
      <c r="I47" s="242"/>
    </row>
    <row r="48" spans="1:9" ht="15" customHeight="1" x14ac:dyDescent="0.35">
      <c r="A48" s="48">
        <v>52</v>
      </c>
      <c r="B48" s="73">
        <v>131710</v>
      </c>
      <c r="C48" s="63" t="s">
        <v>28</v>
      </c>
      <c r="D48" s="13">
        <v>30</v>
      </c>
      <c r="E48" s="274">
        <v>0.60000000000000009</v>
      </c>
      <c r="F48" s="50"/>
      <c r="G48" s="1"/>
      <c r="H48" s="2"/>
      <c r="I48" s="242"/>
    </row>
    <row r="49" spans="1:9" ht="15" customHeight="1" x14ac:dyDescent="0.35">
      <c r="A49" s="48">
        <v>53.1</v>
      </c>
      <c r="B49" s="73">
        <v>322380</v>
      </c>
      <c r="C49" s="63" t="s">
        <v>1590</v>
      </c>
      <c r="D49" s="13">
        <v>5</v>
      </c>
      <c r="E49" s="274">
        <v>3.5</v>
      </c>
      <c r="F49" s="50"/>
      <c r="G49" s="1"/>
      <c r="H49" s="2"/>
      <c r="I49" s="242"/>
    </row>
    <row r="50" spans="1:9" ht="15" customHeight="1" x14ac:dyDescent="0.35">
      <c r="A50" s="48">
        <v>53.2</v>
      </c>
      <c r="B50" s="48">
        <v>322381</v>
      </c>
      <c r="C50" s="63" t="s">
        <v>1591</v>
      </c>
      <c r="D50" s="13">
        <v>3</v>
      </c>
      <c r="E50" s="274">
        <v>6</v>
      </c>
      <c r="F50" s="50"/>
      <c r="G50" s="1"/>
      <c r="H50" s="2"/>
      <c r="I50" s="242"/>
    </row>
    <row r="51" spans="1:9" ht="15" customHeight="1" x14ac:dyDescent="0.35">
      <c r="A51" s="48">
        <v>54</v>
      </c>
      <c r="B51" s="73">
        <v>134212</v>
      </c>
      <c r="C51" s="63" t="s">
        <v>224</v>
      </c>
      <c r="D51" s="13">
        <v>30</v>
      </c>
      <c r="E51" s="274">
        <v>0.60000000000000009</v>
      </c>
      <c r="F51" s="50"/>
      <c r="G51" s="1"/>
      <c r="H51" s="2"/>
      <c r="I51" s="242"/>
    </row>
    <row r="52" spans="1:9" ht="15" customHeight="1" x14ac:dyDescent="0.35">
      <c r="A52" s="48">
        <v>55.1</v>
      </c>
      <c r="B52" s="73">
        <v>321440</v>
      </c>
      <c r="C52" s="63" t="s">
        <v>1592</v>
      </c>
      <c r="D52" s="13">
        <v>2</v>
      </c>
      <c r="E52" s="274">
        <v>9</v>
      </c>
      <c r="F52" s="50"/>
      <c r="G52" s="1"/>
      <c r="H52" s="2"/>
      <c r="I52" s="242"/>
    </row>
    <row r="53" spans="1:9" ht="15" customHeight="1" x14ac:dyDescent="0.35">
      <c r="A53" s="48">
        <v>55.2</v>
      </c>
      <c r="B53" s="48">
        <v>321441</v>
      </c>
      <c r="C53" s="63" t="s">
        <v>1593</v>
      </c>
      <c r="D53" s="13">
        <v>2</v>
      </c>
      <c r="E53" s="274">
        <v>14</v>
      </c>
      <c r="F53" s="50"/>
      <c r="G53" s="1"/>
      <c r="H53" s="2"/>
      <c r="I53" s="242"/>
    </row>
    <row r="54" spans="1:9" ht="15" customHeight="1" x14ac:dyDescent="0.35">
      <c r="A54" s="48">
        <v>56</v>
      </c>
      <c r="B54" s="73">
        <v>134701</v>
      </c>
      <c r="C54" s="63" t="s">
        <v>249</v>
      </c>
      <c r="D54" s="13">
        <v>30</v>
      </c>
      <c r="E54" s="274">
        <v>0.60000000000000009</v>
      </c>
      <c r="F54" s="50"/>
      <c r="G54" s="1"/>
      <c r="H54" s="2"/>
      <c r="I54" s="242"/>
    </row>
    <row r="55" spans="1:9" ht="15" customHeight="1" x14ac:dyDescent="0.35">
      <c r="A55" s="48">
        <v>58</v>
      </c>
      <c r="B55" s="73">
        <v>134202</v>
      </c>
      <c r="C55" s="63" t="s">
        <v>221</v>
      </c>
      <c r="D55" s="13">
        <v>30</v>
      </c>
      <c r="E55" s="274">
        <v>0.60000000000000009</v>
      </c>
      <c r="F55" s="50"/>
      <c r="G55" s="1"/>
      <c r="H55" s="2"/>
      <c r="I55" s="242"/>
    </row>
    <row r="56" spans="1:9" ht="15" customHeight="1" x14ac:dyDescent="0.35">
      <c r="A56" s="48">
        <v>60</v>
      </c>
      <c r="B56" s="73">
        <v>396900</v>
      </c>
      <c r="C56" s="63" t="s">
        <v>596</v>
      </c>
      <c r="D56" s="13">
        <v>3</v>
      </c>
      <c r="E56" s="274">
        <v>6</v>
      </c>
      <c r="F56" s="50"/>
      <c r="G56" s="1"/>
      <c r="H56" s="2"/>
      <c r="I56" s="242"/>
    </row>
    <row r="57" spans="1:9" ht="15" customHeight="1" x14ac:dyDescent="0.35">
      <c r="A57" s="48">
        <v>61</v>
      </c>
      <c r="B57" s="73">
        <v>397130</v>
      </c>
      <c r="C57" s="63" t="s">
        <v>604</v>
      </c>
      <c r="D57" s="13">
        <v>5</v>
      </c>
      <c r="E57" s="274">
        <v>3.5</v>
      </c>
      <c r="F57" s="50"/>
      <c r="G57" s="1"/>
      <c r="H57" s="2"/>
      <c r="I57" s="242"/>
    </row>
    <row r="58" spans="1:9" ht="15" customHeight="1" x14ac:dyDescent="0.35">
      <c r="A58" s="48">
        <v>62</v>
      </c>
      <c r="B58" s="73">
        <v>382480</v>
      </c>
      <c r="C58" s="63" t="s">
        <v>1575</v>
      </c>
      <c r="D58" s="13">
        <v>1</v>
      </c>
      <c r="E58" s="274">
        <v>28</v>
      </c>
      <c r="F58" s="50"/>
      <c r="G58" s="1"/>
      <c r="H58" s="2"/>
      <c r="I58" s="242"/>
    </row>
    <row r="59" spans="1:9" ht="15" customHeight="1" x14ac:dyDescent="0.35">
      <c r="A59" s="48">
        <v>63</v>
      </c>
      <c r="B59" s="73">
        <v>382490</v>
      </c>
      <c r="C59" s="63" t="s">
        <v>1577</v>
      </c>
      <c r="D59" s="13">
        <v>1</v>
      </c>
      <c r="E59" s="274">
        <v>22</v>
      </c>
      <c r="F59" s="50"/>
      <c r="G59" s="1"/>
      <c r="H59" s="2"/>
      <c r="I59" s="242"/>
    </row>
    <row r="60" spans="1:9" ht="15" customHeight="1" x14ac:dyDescent="0.35">
      <c r="A60" s="48">
        <v>64.099999999999994</v>
      </c>
      <c r="B60" s="73">
        <v>382510</v>
      </c>
      <c r="C60" s="63" t="s">
        <v>1578</v>
      </c>
      <c r="D60" s="13">
        <v>2</v>
      </c>
      <c r="E60" s="274">
        <v>12</v>
      </c>
      <c r="F60" s="50"/>
      <c r="G60" s="1"/>
      <c r="H60" s="2"/>
      <c r="I60" s="242"/>
    </row>
    <row r="61" spans="1:9" ht="15" customHeight="1" x14ac:dyDescent="0.35">
      <c r="A61" s="48">
        <v>64.2</v>
      </c>
      <c r="B61" s="73">
        <v>382500</v>
      </c>
      <c r="C61" s="63" t="s">
        <v>1599</v>
      </c>
      <c r="D61" s="13">
        <v>1</v>
      </c>
      <c r="E61" s="274">
        <v>16</v>
      </c>
      <c r="F61" s="50"/>
      <c r="G61" s="1"/>
      <c r="H61" s="2"/>
      <c r="I61" s="242"/>
    </row>
    <row r="62" spans="1:9" ht="15" customHeight="1" x14ac:dyDescent="0.35">
      <c r="A62" s="48">
        <v>65</v>
      </c>
      <c r="B62" s="73">
        <v>430002</v>
      </c>
      <c r="C62" s="63" t="s">
        <v>619</v>
      </c>
      <c r="D62" s="13">
        <v>1</v>
      </c>
      <c r="E62" s="274">
        <v>50</v>
      </c>
      <c r="F62" s="50"/>
      <c r="G62" s="1"/>
      <c r="H62" s="2"/>
      <c r="I62" s="242"/>
    </row>
    <row r="63" spans="1:9" ht="15" customHeight="1" x14ac:dyDescent="0.35">
      <c r="A63" s="48">
        <v>67</v>
      </c>
      <c r="B63" s="73">
        <v>430740</v>
      </c>
      <c r="C63" s="63" t="s">
        <v>636</v>
      </c>
      <c r="D63" s="13">
        <v>1</v>
      </c>
      <c r="E63" s="274">
        <v>28</v>
      </c>
      <c r="F63" s="50"/>
      <c r="G63" s="1"/>
      <c r="H63" s="2"/>
      <c r="I63" s="242"/>
    </row>
    <row r="64" spans="1:9" ht="15" customHeight="1" x14ac:dyDescent="0.35">
      <c r="A64" s="48">
        <v>68</v>
      </c>
      <c r="B64" s="73">
        <v>162021</v>
      </c>
      <c r="C64" s="63" t="s">
        <v>284</v>
      </c>
      <c r="D64" s="13">
        <v>1</v>
      </c>
      <c r="E64" s="274">
        <v>22</v>
      </c>
      <c r="F64" s="50"/>
      <c r="G64" s="1"/>
      <c r="H64" s="2"/>
      <c r="I64" s="242"/>
    </row>
    <row r="65" spans="1:9" ht="15" customHeight="1" x14ac:dyDescent="0.35">
      <c r="A65" s="48">
        <v>69.099999999999994</v>
      </c>
      <c r="B65" s="48">
        <v>321840</v>
      </c>
      <c r="C65" s="63" t="s">
        <v>1600</v>
      </c>
      <c r="D65" s="13">
        <v>10</v>
      </c>
      <c r="E65" s="274">
        <v>1.8</v>
      </c>
      <c r="F65" s="50"/>
      <c r="G65" s="1"/>
      <c r="H65" s="2"/>
      <c r="I65" s="242"/>
    </row>
    <row r="66" spans="1:9" ht="15" customHeight="1" x14ac:dyDescent="0.35">
      <c r="A66" s="48">
        <v>69.2</v>
      </c>
      <c r="B66" s="48">
        <v>321841</v>
      </c>
      <c r="C66" s="63" t="s">
        <v>1601</v>
      </c>
      <c r="D66" s="13">
        <v>10</v>
      </c>
      <c r="E66" s="274">
        <v>2.2000000000000002</v>
      </c>
      <c r="F66" s="50"/>
      <c r="G66" s="1"/>
      <c r="H66" s="2"/>
      <c r="I66" s="242"/>
    </row>
    <row r="67" spans="1:9" ht="15" customHeight="1" x14ac:dyDescent="0.35">
      <c r="A67" s="48">
        <v>70</v>
      </c>
      <c r="B67" s="48">
        <v>380092</v>
      </c>
      <c r="C67" s="63" t="s">
        <v>1286</v>
      </c>
      <c r="D67" s="13">
        <v>10</v>
      </c>
      <c r="E67" s="274">
        <v>1.6</v>
      </c>
      <c r="F67" s="50"/>
      <c r="G67" s="1"/>
      <c r="H67" s="2"/>
      <c r="I67" s="242"/>
    </row>
    <row r="68" spans="1:9" ht="15" customHeight="1" x14ac:dyDescent="0.35">
      <c r="A68" s="48">
        <v>71</v>
      </c>
      <c r="B68" s="48">
        <v>381660</v>
      </c>
      <c r="C68" s="63" t="s">
        <v>1292</v>
      </c>
      <c r="D68" s="13">
        <v>1</v>
      </c>
      <c r="E68" s="274">
        <v>16</v>
      </c>
      <c r="F68" s="50"/>
      <c r="G68" s="1"/>
      <c r="H68" s="2"/>
      <c r="I68" s="242"/>
    </row>
    <row r="69" spans="1:9" ht="15" customHeight="1" thickBot="1" x14ac:dyDescent="0.4">
      <c r="A69" s="49">
        <v>72</v>
      </c>
      <c r="B69" s="49">
        <v>134514</v>
      </c>
      <c r="C69" s="69" t="s">
        <v>907</v>
      </c>
      <c r="D69" s="14">
        <v>30</v>
      </c>
      <c r="E69" s="275">
        <v>0.60000000000000009</v>
      </c>
      <c r="F69" s="50"/>
      <c r="G69" s="1"/>
      <c r="H69" s="2"/>
      <c r="I69" s="242"/>
    </row>
    <row r="71" spans="1:9" s="1" customFormat="1" ht="10.5" x14ac:dyDescent="0.35">
      <c r="C71" s="60"/>
    </row>
  </sheetData>
  <mergeCells count="1">
    <mergeCell ref="A1:D1"/>
  </mergeCells>
  <conditionalFormatting sqref="G1:G1048576">
    <cfRule type="containsText" dxfId="158" priority="6" operator="containsText" text="falso">
      <formula>NOT(ISERROR(SEARCH("falso",G1)))</formula>
    </cfRule>
  </conditionalFormatting>
  <conditionalFormatting sqref="H2:H69">
    <cfRule type="containsText" dxfId="157" priority="1" operator="containsText" text="falso">
      <formula>NOT(ISERROR(SEARCH("falso",H2)))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K182"/>
  <sheetViews>
    <sheetView zoomScaleNormal="100" workbookViewId="0">
      <selection activeCell="E2" sqref="E2:E180"/>
    </sheetView>
  </sheetViews>
  <sheetFormatPr defaultColWidth="8.81640625" defaultRowHeight="14.5" x14ac:dyDescent="0.35"/>
  <cols>
    <col min="1" max="2" width="8.7265625" style="53" customWidth="1"/>
    <col min="3" max="3" width="55.7265625" style="59" customWidth="1"/>
    <col min="4" max="4" width="10.7265625" style="54" customWidth="1"/>
    <col min="5" max="5" width="8.81640625" style="53"/>
    <col min="6" max="6" width="47.54296875" style="53" bestFit="1" customWidth="1"/>
    <col min="7" max="16384" width="8.81640625" style="53"/>
  </cols>
  <sheetData>
    <row r="1" spans="1:9" s="1" customFormat="1" ht="30" customHeight="1" thickBot="1" x14ac:dyDescent="0.4">
      <c r="A1" s="304" t="s">
        <v>808</v>
      </c>
      <c r="B1" s="304"/>
      <c r="C1" s="304"/>
      <c r="D1" s="304"/>
    </row>
    <row r="2" spans="1:9" s="4" customFormat="1" ht="30" customHeight="1" thickBot="1" x14ac:dyDescent="0.4">
      <c r="A2" s="66" t="s">
        <v>52</v>
      </c>
      <c r="B2" s="67" t="s">
        <v>53</v>
      </c>
      <c r="C2" s="68" t="s">
        <v>0</v>
      </c>
      <c r="D2" s="62" t="s">
        <v>844</v>
      </c>
      <c r="E2" s="270" t="s">
        <v>842</v>
      </c>
      <c r="H2" s="241"/>
      <c r="I2" s="243"/>
    </row>
    <row r="3" spans="1:9" s="55" customFormat="1" ht="15" customHeight="1" thickBot="1" x14ac:dyDescent="0.4">
      <c r="A3" s="80">
        <v>126.1</v>
      </c>
      <c r="B3" s="81">
        <v>460640</v>
      </c>
      <c r="C3" s="82" t="s">
        <v>684</v>
      </c>
      <c r="D3" s="24">
        <v>1</v>
      </c>
      <c r="E3" s="271">
        <v>160</v>
      </c>
      <c r="F3" s="50"/>
      <c r="G3" s="1"/>
      <c r="H3" s="2"/>
      <c r="I3" s="242"/>
    </row>
    <row r="4" spans="1:9" s="55" customFormat="1" ht="15" customHeight="1" thickBot="1" x14ac:dyDescent="0.4">
      <c r="A4" s="86">
        <v>126.2</v>
      </c>
      <c r="B4" s="87">
        <v>460641</v>
      </c>
      <c r="C4" s="88" t="s">
        <v>685</v>
      </c>
      <c r="D4" s="27">
        <v>1</v>
      </c>
      <c r="E4" s="276">
        <v>170</v>
      </c>
      <c r="F4" s="50"/>
      <c r="G4" s="1"/>
      <c r="H4" s="2"/>
      <c r="I4" s="242"/>
    </row>
    <row r="5" spans="1:9" ht="15" customHeight="1" thickBot="1" x14ac:dyDescent="0.4">
      <c r="A5" s="40"/>
      <c r="B5" s="41"/>
      <c r="C5" s="61"/>
      <c r="D5" s="98"/>
      <c r="E5" s="279"/>
      <c r="F5" s="50"/>
      <c r="G5" s="1"/>
      <c r="H5" s="2"/>
      <c r="I5" s="242"/>
    </row>
    <row r="6" spans="1:9" s="55" customFormat="1" ht="15" customHeight="1" x14ac:dyDescent="0.35">
      <c r="A6" s="75">
        <v>127.1</v>
      </c>
      <c r="B6" s="76">
        <v>490473</v>
      </c>
      <c r="C6" s="77" t="s">
        <v>735</v>
      </c>
      <c r="D6" s="92">
        <v>1</v>
      </c>
      <c r="E6" s="273">
        <v>440</v>
      </c>
      <c r="F6" s="50"/>
      <c r="G6" s="1"/>
      <c r="H6" s="2"/>
      <c r="I6" s="242"/>
    </row>
    <row r="7" spans="1:9" ht="15" customHeight="1" x14ac:dyDescent="0.35">
      <c r="A7" s="48">
        <v>5</v>
      </c>
      <c r="B7" s="73">
        <v>310610</v>
      </c>
      <c r="C7" s="63" t="s">
        <v>330</v>
      </c>
      <c r="D7" s="13">
        <v>1</v>
      </c>
      <c r="E7" s="274">
        <v>45</v>
      </c>
      <c r="F7" s="50"/>
      <c r="G7" s="1"/>
      <c r="H7" s="2"/>
      <c r="I7" s="242"/>
    </row>
    <row r="8" spans="1:9" ht="15" customHeight="1" x14ac:dyDescent="0.35">
      <c r="A8" s="48">
        <v>6</v>
      </c>
      <c r="B8" s="73">
        <v>121014</v>
      </c>
      <c r="C8" s="63" t="s">
        <v>81</v>
      </c>
      <c r="D8" s="13">
        <v>3</v>
      </c>
      <c r="E8" s="274">
        <v>7</v>
      </c>
      <c r="F8" s="50"/>
      <c r="G8" s="1"/>
      <c r="H8" s="2"/>
      <c r="I8" s="242"/>
    </row>
    <row r="9" spans="1:9" ht="15" customHeight="1" x14ac:dyDescent="0.35">
      <c r="A9" s="48">
        <v>7</v>
      </c>
      <c r="B9" s="73">
        <v>121004</v>
      </c>
      <c r="C9" s="63" t="s">
        <v>80</v>
      </c>
      <c r="D9" s="13">
        <v>5</v>
      </c>
      <c r="E9" s="274">
        <v>3.5</v>
      </c>
      <c r="F9" s="50"/>
      <c r="G9" s="1"/>
      <c r="H9" s="2"/>
      <c r="I9" s="242"/>
    </row>
    <row r="10" spans="1:9" ht="15" customHeight="1" x14ac:dyDescent="0.35">
      <c r="A10" s="48">
        <v>8</v>
      </c>
      <c r="B10" s="73">
        <v>350011</v>
      </c>
      <c r="C10" s="63" t="s">
        <v>485</v>
      </c>
      <c r="D10" s="13">
        <v>10</v>
      </c>
      <c r="E10" s="274">
        <v>1.6</v>
      </c>
      <c r="F10" s="50"/>
      <c r="G10" s="1"/>
      <c r="H10" s="2"/>
      <c r="I10" s="242"/>
    </row>
    <row r="11" spans="1:9" ht="15" customHeight="1" x14ac:dyDescent="0.35">
      <c r="A11" s="48">
        <v>9</v>
      </c>
      <c r="B11" s="73">
        <v>131501</v>
      </c>
      <c r="C11" s="63" t="s">
        <v>144</v>
      </c>
      <c r="D11" s="13">
        <v>30</v>
      </c>
      <c r="E11" s="274">
        <v>0.60000000000000009</v>
      </c>
      <c r="F11" s="50"/>
      <c r="G11" s="1"/>
      <c r="H11" s="2"/>
      <c r="I11" s="242"/>
    </row>
    <row r="12" spans="1:9" ht="15" customHeight="1" x14ac:dyDescent="0.35">
      <c r="A12" s="48">
        <v>10</v>
      </c>
      <c r="B12" s="73">
        <v>134215</v>
      </c>
      <c r="C12" s="63" t="s">
        <v>225</v>
      </c>
      <c r="D12" s="13">
        <v>30</v>
      </c>
      <c r="E12" s="274">
        <v>0.60000000000000009</v>
      </c>
      <c r="F12" s="50"/>
      <c r="G12" s="1"/>
      <c r="H12" s="2"/>
      <c r="I12" s="242"/>
    </row>
    <row r="13" spans="1:9" ht="15" customHeight="1" x14ac:dyDescent="0.35">
      <c r="A13" s="48">
        <v>11</v>
      </c>
      <c r="B13" s="73">
        <v>156028</v>
      </c>
      <c r="C13" s="63" t="s">
        <v>266</v>
      </c>
      <c r="D13" s="13">
        <v>30</v>
      </c>
      <c r="E13" s="274">
        <v>0.60000000000000009</v>
      </c>
      <c r="F13" s="50"/>
      <c r="G13" s="1"/>
      <c r="H13" s="2"/>
      <c r="I13" s="242"/>
    </row>
    <row r="14" spans="1:9" ht="15" customHeight="1" x14ac:dyDescent="0.35">
      <c r="A14" s="48">
        <v>19.100000000000001</v>
      </c>
      <c r="B14" s="73">
        <v>330591</v>
      </c>
      <c r="C14" s="63" t="s">
        <v>437</v>
      </c>
      <c r="D14" s="13">
        <v>1</v>
      </c>
      <c r="E14" s="274">
        <v>50</v>
      </c>
      <c r="F14" s="50"/>
      <c r="G14" s="1"/>
      <c r="H14" s="2"/>
      <c r="I14" s="242"/>
    </row>
    <row r="15" spans="1:9" ht="15" customHeight="1" x14ac:dyDescent="0.35">
      <c r="A15" s="48">
        <v>26</v>
      </c>
      <c r="B15" s="73">
        <v>330280</v>
      </c>
      <c r="C15" s="63" t="s">
        <v>432</v>
      </c>
      <c r="D15" s="13">
        <v>10</v>
      </c>
      <c r="E15" s="274">
        <v>2.2000000000000002</v>
      </c>
      <c r="F15" s="50"/>
      <c r="G15" s="1"/>
      <c r="H15" s="2"/>
      <c r="I15" s="242"/>
    </row>
    <row r="16" spans="1:9" ht="15" customHeight="1" x14ac:dyDescent="0.35">
      <c r="A16" s="48">
        <v>27</v>
      </c>
      <c r="B16" s="73">
        <v>156001</v>
      </c>
      <c r="C16" s="63" t="s">
        <v>258</v>
      </c>
      <c r="D16" s="13">
        <v>30</v>
      </c>
      <c r="E16" s="274">
        <v>0.60000000000000009</v>
      </c>
      <c r="F16" s="50"/>
      <c r="G16" s="1"/>
      <c r="H16" s="2"/>
      <c r="I16" s="242"/>
    </row>
    <row r="17" spans="1:9" ht="15" customHeight="1" x14ac:dyDescent="0.35">
      <c r="A17" s="48">
        <v>28</v>
      </c>
      <c r="B17" s="73">
        <v>310601</v>
      </c>
      <c r="C17" s="63" t="s">
        <v>329</v>
      </c>
      <c r="D17" s="13">
        <v>1</v>
      </c>
      <c r="E17" s="274">
        <v>70</v>
      </c>
      <c r="F17" s="50"/>
      <c r="G17" s="1"/>
      <c r="H17" s="2"/>
      <c r="I17" s="242"/>
    </row>
    <row r="18" spans="1:9" ht="15" customHeight="1" x14ac:dyDescent="0.35">
      <c r="A18" s="48">
        <v>29</v>
      </c>
      <c r="B18" s="73">
        <v>132088</v>
      </c>
      <c r="C18" s="63" t="s">
        <v>173</v>
      </c>
      <c r="D18" s="13">
        <v>10</v>
      </c>
      <c r="E18" s="274">
        <v>1.6</v>
      </c>
      <c r="F18" s="50"/>
      <c r="G18" s="1"/>
      <c r="H18" s="2"/>
      <c r="I18" s="242"/>
    </row>
    <row r="19" spans="1:9" ht="15" customHeight="1" x14ac:dyDescent="0.35">
      <c r="A19" s="48">
        <v>30</v>
      </c>
      <c r="B19" s="73">
        <v>131306</v>
      </c>
      <c r="C19" s="63" t="s">
        <v>136</v>
      </c>
      <c r="D19" s="13">
        <v>30</v>
      </c>
      <c r="E19" s="274">
        <v>0.60000000000000009</v>
      </c>
      <c r="F19" s="50"/>
      <c r="G19" s="1"/>
      <c r="H19" s="2"/>
      <c r="I19" s="242"/>
    </row>
    <row r="20" spans="1:9" ht="15" customHeight="1" x14ac:dyDescent="0.35">
      <c r="A20" s="48">
        <v>31</v>
      </c>
      <c r="B20" s="73">
        <v>332140</v>
      </c>
      <c r="C20" s="63" t="s">
        <v>451</v>
      </c>
      <c r="D20" s="13">
        <v>1</v>
      </c>
      <c r="E20" s="274">
        <v>28</v>
      </c>
      <c r="F20" s="50"/>
      <c r="G20" s="1"/>
      <c r="H20" s="2"/>
      <c r="I20" s="242"/>
    </row>
    <row r="21" spans="1:9" ht="15" customHeight="1" x14ac:dyDescent="0.35">
      <c r="A21" s="48">
        <v>32</v>
      </c>
      <c r="B21" s="73">
        <v>340330</v>
      </c>
      <c r="C21" s="63" t="s">
        <v>469</v>
      </c>
      <c r="D21" s="13">
        <v>2</v>
      </c>
      <c r="E21" s="274">
        <v>9</v>
      </c>
      <c r="F21" s="50"/>
      <c r="G21" s="1"/>
      <c r="H21" s="2"/>
      <c r="I21" s="242"/>
    </row>
    <row r="22" spans="1:9" ht="15" customHeight="1" x14ac:dyDescent="0.35">
      <c r="A22" s="48">
        <v>33</v>
      </c>
      <c r="B22" s="73">
        <v>133500</v>
      </c>
      <c r="C22" s="63" t="s">
        <v>213</v>
      </c>
      <c r="D22" s="13">
        <v>30</v>
      </c>
      <c r="E22" s="274">
        <v>0.60000000000000009</v>
      </c>
      <c r="F22" s="50"/>
      <c r="G22" s="1"/>
      <c r="H22" s="2"/>
      <c r="I22" s="242"/>
    </row>
    <row r="23" spans="1:9" ht="15" customHeight="1" x14ac:dyDescent="0.35">
      <c r="A23" s="48">
        <v>34</v>
      </c>
      <c r="B23" s="73">
        <v>310350</v>
      </c>
      <c r="C23" s="63" t="s">
        <v>324</v>
      </c>
      <c r="D23" s="13">
        <v>2</v>
      </c>
      <c r="E23" s="274">
        <v>12</v>
      </c>
      <c r="F23" s="50"/>
      <c r="G23" s="1"/>
      <c r="H23" s="2"/>
      <c r="I23" s="242"/>
    </row>
    <row r="24" spans="1:9" ht="15" customHeight="1" x14ac:dyDescent="0.35">
      <c r="A24" s="48">
        <v>35</v>
      </c>
      <c r="B24" s="73">
        <v>134504</v>
      </c>
      <c r="C24" s="63" t="s">
        <v>241</v>
      </c>
      <c r="D24" s="13">
        <v>30</v>
      </c>
      <c r="E24" s="274">
        <v>0.60000000000000009</v>
      </c>
      <c r="F24" s="50"/>
      <c r="G24" s="1"/>
      <c r="H24" s="2"/>
      <c r="I24" s="242"/>
    </row>
    <row r="25" spans="1:9" ht="15" customHeight="1" x14ac:dyDescent="0.35">
      <c r="A25" s="48">
        <v>98</v>
      </c>
      <c r="B25" s="73">
        <v>397030</v>
      </c>
      <c r="C25" s="63" t="s">
        <v>602</v>
      </c>
      <c r="D25" s="13">
        <v>5</v>
      </c>
      <c r="E25" s="274">
        <v>3.5</v>
      </c>
      <c r="F25" s="50"/>
      <c r="G25" s="1"/>
      <c r="H25" s="2"/>
      <c r="I25" s="242"/>
    </row>
    <row r="26" spans="1:9" s="55" customFormat="1" ht="15" customHeight="1" x14ac:dyDescent="0.35">
      <c r="A26" s="70">
        <v>121.1</v>
      </c>
      <c r="B26" s="72">
        <v>460138</v>
      </c>
      <c r="C26" s="71" t="s">
        <v>670</v>
      </c>
      <c r="D26" s="22">
        <v>1</v>
      </c>
      <c r="E26" s="280">
        <v>140</v>
      </c>
      <c r="F26" s="50"/>
      <c r="G26" s="1"/>
      <c r="H26" s="2"/>
      <c r="I26" s="242"/>
    </row>
    <row r="27" spans="1:9" s="55" customFormat="1" ht="15" customHeight="1" x14ac:dyDescent="0.35">
      <c r="A27" s="70">
        <v>122.1</v>
      </c>
      <c r="B27" s="70">
        <v>460122</v>
      </c>
      <c r="C27" s="71" t="s">
        <v>667</v>
      </c>
      <c r="D27" s="22">
        <v>1</v>
      </c>
      <c r="E27" s="280">
        <v>80</v>
      </c>
      <c r="F27" s="50"/>
      <c r="G27" s="1"/>
      <c r="H27" s="2"/>
      <c r="I27" s="242"/>
    </row>
    <row r="28" spans="1:9" s="55" customFormat="1" ht="15" customHeight="1" thickBot="1" x14ac:dyDescent="0.4">
      <c r="A28" s="94">
        <v>123</v>
      </c>
      <c r="B28" s="95">
        <v>470402</v>
      </c>
      <c r="C28" s="96" t="s">
        <v>702</v>
      </c>
      <c r="D28" s="97">
        <v>1</v>
      </c>
      <c r="E28" s="281">
        <v>230</v>
      </c>
      <c r="F28" s="50"/>
      <c r="G28" s="1"/>
      <c r="H28" s="2"/>
      <c r="I28" s="242"/>
    </row>
    <row r="29" spans="1:9" ht="15" customHeight="1" thickBot="1" x14ac:dyDescent="0.4">
      <c r="A29" s="40"/>
      <c r="B29" s="41"/>
      <c r="C29" s="61"/>
      <c r="D29" s="98"/>
      <c r="E29" s="279"/>
      <c r="F29" s="50"/>
      <c r="G29" s="1"/>
      <c r="H29" s="2"/>
      <c r="I29" s="242"/>
    </row>
    <row r="30" spans="1:9" s="55" customFormat="1" ht="15" customHeight="1" x14ac:dyDescent="0.35">
      <c r="A30" s="75">
        <v>127.2</v>
      </c>
      <c r="B30" s="76">
        <v>490474</v>
      </c>
      <c r="C30" s="77" t="s">
        <v>736</v>
      </c>
      <c r="D30" s="92">
        <v>1</v>
      </c>
      <c r="E30" s="273">
        <v>430</v>
      </c>
      <c r="F30" s="50"/>
      <c r="G30" s="1"/>
      <c r="H30" s="2"/>
      <c r="I30" s="242"/>
    </row>
    <row r="31" spans="1:9" ht="15" customHeight="1" x14ac:dyDescent="0.35">
      <c r="A31" s="48">
        <v>5</v>
      </c>
      <c r="B31" s="73">
        <v>310610</v>
      </c>
      <c r="C31" s="63" t="s">
        <v>330</v>
      </c>
      <c r="D31" s="13">
        <v>1</v>
      </c>
      <c r="E31" s="274">
        <v>45</v>
      </c>
      <c r="F31" s="50"/>
      <c r="G31" s="1"/>
      <c r="H31" s="2"/>
      <c r="I31" s="242"/>
    </row>
    <row r="32" spans="1:9" ht="15" customHeight="1" x14ac:dyDescent="0.35">
      <c r="A32" s="48">
        <v>6</v>
      </c>
      <c r="B32" s="73">
        <v>121014</v>
      </c>
      <c r="C32" s="63" t="s">
        <v>81</v>
      </c>
      <c r="D32" s="13">
        <v>3</v>
      </c>
      <c r="E32" s="274">
        <v>7</v>
      </c>
      <c r="F32" s="50"/>
      <c r="G32" s="1"/>
      <c r="H32" s="2"/>
      <c r="I32" s="242"/>
    </row>
    <row r="33" spans="1:9" ht="15" customHeight="1" x14ac:dyDescent="0.35">
      <c r="A33" s="48">
        <v>7</v>
      </c>
      <c r="B33" s="73">
        <v>121004</v>
      </c>
      <c r="C33" s="63" t="s">
        <v>80</v>
      </c>
      <c r="D33" s="13">
        <v>5</v>
      </c>
      <c r="E33" s="274">
        <v>3.5</v>
      </c>
      <c r="F33" s="50"/>
      <c r="G33" s="1"/>
      <c r="H33" s="2"/>
      <c r="I33" s="242"/>
    </row>
    <row r="34" spans="1:9" ht="15" customHeight="1" x14ac:dyDescent="0.35">
      <c r="A34" s="48">
        <v>8</v>
      </c>
      <c r="B34" s="73">
        <v>350011</v>
      </c>
      <c r="C34" s="63" t="s">
        <v>485</v>
      </c>
      <c r="D34" s="13">
        <v>10</v>
      </c>
      <c r="E34" s="274">
        <v>1.6</v>
      </c>
      <c r="F34" s="50"/>
      <c r="G34" s="1"/>
      <c r="H34" s="2"/>
      <c r="I34" s="242"/>
    </row>
    <row r="35" spans="1:9" ht="15" customHeight="1" x14ac:dyDescent="0.35">
      <c r="A35" s="48">
        <v>9</v>
      </c>
      <c r="B35" s="73">
        <v>131501</v>
      </c>
      <c r="C35" s="63" t="s">
        <v>144</v>
      </c>
      <c r="D35" s="13">
        <v>30</v>
      </c>
      <c r="E35" s="274">
        <v>0.60000000000000009</v>
      </c>
      <c r="F35" s="50"/>
      <c r="G35" s="1"/>
      <c r="H35" s="2"/>
      <c r="I35" s="242"/>
    </row>
    <row r="36" spans="1:9" ht="15" customHeight="1" x14ac:dyDescent="0.35">
      <c r="A36" s="48">
        <v>10</v>
      </c>
      <c r="B36" s="73">
        <v>134215</v>
      </c>
      <c r="C36" s="63" t="s">
        <v>225</v>
      </c>
      <c r="D36" s="13">
        <v>30</v>
      </c>
      <c r="E36" s="274">
        <v>0.60000000000000009</v>
      </c>
      <c r="F36" s="50"/>
      <c r="G36" s="1"/>
      <c r="H36" s="2"/>
      <c r="I36" s="242"/>
    </row>
    <row r="37" spans="1:9" ht="15" customHeight="1" x14ac:dyDescent="0.35">
      <c r="A37" s="48">
        <v>11</v>
      </c>
      <c r="B37" s="73">
        <v>156028</v>
      </c>
      <c r="C37" s="63" t="s">
        <v>266</v>
      </c>
      <c r="D37" s="13">
        <v>30</v>
      </c>
      <c r="E37" s="274">
        <v>0.60000000000000009</v>
      </c>
      <c r="F37" s="50"/>
      <c r="G37" s="1"/>
      <c r="H37" s="2"/>
      <c r="I37" s="242"/>
    </row>
    <row r="38" spans="1:9" ht="15" customHeight="1" x14ac:dyDescent="0.35">
      <c r="A38" s="48">
        <v>19.2</v>
      </c>
      <c r="B38" s="73">
        <v>330590</v>
      </c>
      <c r="C38" s="63" t="s">
        <v>436</v>
      </c>
      <c r="D38" s="13">
        <v>1</v>
      </c>
      <c r="E38" s="274">
        <v>45</v>
      </c>
      <c r="F38" s="50"/>
      <c r="G38" s="1"/>
      <c r="H38" s="2"/>
      <c r="I38" s="242"/>
    </row>
    <row r="39" spans="1:9" ht="15" customHeight="1" x14ac:dyDescent="0.35">
      <c r="A39" s="48">
        <v>26</v>
      </c>
      <c r="B39" s="73">
        <v>330280</v>
      </c>
      <c r="C39" s="63" t="s">
        <v>432</v>
      </c>
      <c r="D39" s="13">
        <v>10</v>
      </c>
      <c r="E39" s="274">
        <v>2.2000000000000002</v>
      </c>
      <c r="F39" s="50"/>
      <c r="G39" s="1"/>
      <c r="H39" s="2"/>
      <c r="I39" s="242"/>
    </row>
    <row r="40" spans="1:9" ht="15" customHeight="1" x14ac:dyDescent="0.35">
      <c r="A40" s="48">
        <v>27</v>
      </c>
      <c r="B40" s="73">
        <v>156001</v>
      </c>
      <c r="C40" s="63" t="s">
        <v>258</v>
      </c>
      <c r="D40" s="13">
        <v>30</v>
      </c>
      <c r="E40" s="274">
        <v>0.60000000000000009</v>
      </c>
      <c r="F40" s="50"/>
      <c r="G40" s="1"/>
      <c r="H40" s="2"/>
      <c r="I40" s="242"/>
    </row>
    <row r="41" spans="1:9" ht="15" customHeight="1" x14ac:dyDescent="0.35">
      <c r="A41" s="48">
        <v>28</v>
      </c>
      <c r="B41" s="73">
        <v>310601</v>
      </c>
      <c r="C41" s="63" t="s">
        <v>329</v>
      </c>
      <c r="D41" s="13">
        <v>1</v>
      </c>
      <c r="E41" s="274">
        <v>70</v>
      </c>
      <c r="F41" s="50"/>
      <c r="G41" s="1"/>
      <c r="H41" s="2"/>
      <c r="I41" s="242"/>
    </row>
    <row r="42" spans="1:9" ht="15" customHeight="1" x14ac:dyDescent="0.35">
      <c r="A42" s="48">
        <v>29</v>
      </c>
      <c r="B42" s="73">
        <v>132088</v>
      </c>
      <c r="C42" s="63" t="s">
        <v>173</v>
      </c>
      <c r="D42" s="13">
        <v>10</v>
      </c>
      <c r="E42" s="274">
        <v>1.6</v>
      </c>
      <c r="F42" s="50"/>
      <c r="G42" s="1"/>
      <c r="H42" s="2"/>
      <c r="I42" s="242"/>
    </row>
    <row r="43" spans="1:9" ht="15" customHeight="1" x14ac:dyDescent="0.35">
      <c r="A43" s="48">
        <v>30</v>
      </c>
      <c r="B43" s="73">
        <v>131306</v>
      </c>
      <c r="C43" s="63" t="s">
        <v>136</v>
      </c>
      <c r="D43" s="13">
        <v>30</v>
      </c>
      <c r="E43" s="274">
        <v>0.60000000000000009</v>
      </c>
      <c r="F43" s="50"/>
      <c r="G43" s="1"/>
      <c r="H43" s="2"/>
      <c r="I43" s="242"/>
    </row>
    <row r="44" spans="1:9" ht="15" customHeight="1" x14ac:dyDescent="0.35">
      <c r="A44" s="48">
        <v>31</v>
      </c>
      <c r="B44" s="73">
        <v>332140</v>
      </c>
      <c r="C44" s="63" t="s">
        <v>451</v>
      </c>
      <c r="D44" s="13">
        <v>1</v>
      </c>
      <c r="E44" s="274">
        <v>28</v>
      </c>
      <c r="F44" s="50"/>
      <c r="G44" s="1"/>
      <c r="H44" s="2"/>
      <c r="I44" s="242"/>
    </row>
    <row r="45" spans="1:9" ht="15" customHeight="1" x14ac:dyDescent="0.35">
      <c r="A45" s="48">
        <v>32</v>
      </c>
      <c r="B45" s="73">
        <v>340330</v>
      </c>
      <c r="C45" s="63" t="s">
        <v>469</v>
      </c>
      <c r="D45" s="13">
        <v>2</v>
      </c>
      <c r="E45" s="274">
        <v>9</v>
      </c>
      <c r="F45" s="50"/>
      <c r="G45" s="1"/>
      <c r="H45" s="2"/>
      <c r="I45" s="242"/>
    </row>
    <row r="46" spans="1:9" ht="15" customHeight="1" x14ac:dyDescent="0.35">
      <c r="A46" s="48">
        <v>33</v>
      </c>
      <c r="B46" s="73">
        <v>133500</v>
      </c>
      <c r="C46" s="63" t="s">
        <v>213</v>
      </c>
      <c r="D46" s="13">
        <v>30</v>
      </c>
      <c r="E46" s="274">
        <v>0.60000000000000009</v>
      </c>
      <c r="F46" s="50"/>
      <c r="G46" s="1"/>
      <c r="H46" s="2"/>
      <c r="I46" s="242"/>
    </row>
    <row r="47" spans="1:9" ht="15" customHeight="1" x14ac:dyDescent="0.35">
      <c r="A47" s="48">
        <v>34</v>
      </c>
      <c r="B47" s="73">
        <v>310350</v>
      </c>
      <c r="C47" s="63" t="s">
        <v>324</v>
      </c>
      <c r="D47" s="13">
        <v>2</v>
      </c>
      <c r="E47" s="274">
        <v>12</v>
      </c>
      <c r="F47" s="50"/>
      <c r="G47" s="1"/>
      <c r="H47" s="2"/>
      <c r="I47" s="242"/>
    </row>
    <row r="48" spans="1:9" ht="15" customHeight="1" x14ac:dyDescent="0.35">
      <c r="A48" s="48">
        <v>35</v>
      </c>
      <c r="B48" s="73">
        <v>134504</v>
      </c>
      <c r="C48" s="63" t="s">
        <v>241</v>
      </c>
      <c r="D48" s="13">
        <v>30</v>
      </c>
      <c r="E48" s="274">
        <v>0.60000000000000009</v>
      </c>
      <c r="F48" s="50"/>
      <c r="G48" s="1"/>
      <c r="H48" s="2"/>
      <c r="I48" s="242"/>
    </row>
    <row r="49" spans="1:9" ht="15" customHeight="1" x14ac:dyDescent="0.35">
      <c r="A49" s="48">
        <v>98</v>
      </c>
      <c r="B49" s="73">
        <v>397030</v>
      </c>
      <c r="C49" s="63" t="s">
        <v>602</v>
      </c>
      <c r="D49" s="13">
        <v>5</v>
      </c>
      <c r="E49" s="274">
        <v>3.5</v>
      </c>
      <c r="F49" s="50"/>
      <c r="G49" s="1"/>
      <c r="H49" s="2"/>
      <c r="I49" s="242"/>
    </row>
    <row r="50" spans="1:9" s="55" customFormat="1" ht="15" customHeight="1" x14ac:dyDescent="0.35">
      <c r="A50" s="70">
        <v>121.2</v>
      </c>
      <c r="B50" s="72">
        <v>460139</v>
      </c>
      <c r="C50" s="71" t="s">
        <v>671</v>
      </c>
      <c r="D50" s="22">
        <v>1</v>
      </c>
      <c r="E50" s="280">
        <v>140</v>
      </c>
      <c r="F50" s="50"/>
      <c r="G50" s="1"/>
      <c r="H50" s="2"/>
      <c r="I50" s="242"/>
    </row>
    <row r="51" spans="1:9" s="55" customFormat="1" ht="15" customHeight="1" x14ac:dyDescent="0.35">
      <c r="A51" s="70">
        <v>122.2</v>
      </c>
      <c r="B51" s="70">
        <v>460120</v>
      </c>
      <c r="C51" s="71" t="s">
        <v>665</v>
      </c>
      <c r="D51" s="22">
        <v>1</v>
      </c>
      <c r="E51" s="280">
        <v>70</v>
      </c>
      <c r="F51" s="50"/>
      <c r="G51" s="1"/>
      <c r="H51" s="2"/>
      <c r="I51" s="242"/>
    </row>
    <row r="52" spans="1:9" s="55" customFormat="1" ht="15" customHeight="1" thickBot="1" x14ac:dyDescent="0.4">
      <c r="A52" s="94">
        <v>123</v>
      </c>
      <c r="B52" s="95">
        <v>470402</v>
      </c>
      <c r="C52" s="96" t="s">
        <v>702</v>
      </c>
      <c r="D52" s="97">
        <v>1</v>
      </c>
      <c r="E52" s="281">
        <v>230</v>
      </c>
      <c r="F52" s="50"/>
      <c r="G52" s="1"/>
      <c r="H52" s="2"/>
      <c r="I52" s="242"/>
    </row>
    <row r="53" spans="1:9" s="55" customFormat="1" ht="15" customHeight="1" thickBot="1" x14ac:dyDescent="0.4">
      <c r="A53" s="32"/>
      <c r="B53" s="33"/>
      <c r="C53" s="45"/>
      <c r="D53" s="99"/>
      <c r="E53" s="282"/>
      <c r="F53" s="50"/>
      <c r="G53" s="1"/>
      <c r="H53" s="2"/>
      <c r="I53" s="242"/>
    </row>
    <row r="54" spans="1:9" s="55" customFormat="1" ht="15" customHeight="1" x14ac:dyDescent="0.35">
      <c r="A54" s="75">
        <v>127.3</v>
      </c>
      <c r="B54" s="76">
        <v>490341</v>
      </c>
      <c r="C54" s="77" t="s">
        <v>733</v>
      </c>
      <c r="D54" s="92">
        <v>1</v>
      </c>
      <c r="E54" s="273">
        <v>470</v>
      </c>
      <c r="F54" s="50"/>
      <c r="G54" s="1"/>
      <c r="H54" s="2"/>
      <c r="I54" s="242"/>
    </row>
    <row r="55" spans="1:9" ht="15" customHeight="1" x14ac:dyDescent="0.35">
      <c r="A55" s="48">
        <v>5</v>
      </c>
      <c r="B55" s="73">
        <v>310601</v>
      </c>
      <c r="C55" s="63" t="s">
        <v>329</v>
      </c>
      <c r="D55" s="13">
        <v>1</v>
      </c>
      <c r="E55" s="274">
        <v>70</v>
      </c>
      <c r="F55" s="50"/>
      <c r="G55" s="1"/>
      <c r="H55" s="2"/>
      <c r="I55" s="242"/>
    </row>
    <row r="56" spans="1:9" ht="15" customHeight="1" x14ac:dyDescent="0.35">
      <c r="A56" s="48">
        <v>6</v>
      </c>
      <c r="B56" s="73">
        <v>121014</v>
      </c>
      <c r="C56" s="63" t="s">
        <v>81</v>
      </c>
      <c r="D56" s="13">
        <v>3</v>
      </c>
      <c r="E56" s="274">
        <v>7</v>
      </c>
      <c r="F56" s="50"/>
      <c r="G56" s="1"/>
      <c r="H56" s="2"/>
      <c r="I56" s="242"/>
    </row>
    <row r="57" spans="1:9" ht="15" customHeight="1" x14ac:dyDescent="0.35">
      <c r="A57" s="48">
        <v>7</v>
      </c>
      <c r="B57" s="73">
        <v>121004</v>
      </c>
      <c r="C57" s="63" t="s">
        <v>80</v>
      </c>
      <c r="D57" s="13">
        <v>5</v>
      </c>
      <c r="E57" s="274">
        <v>3.5</v>
      </c>
      <c r="F57" s="50"/>
      <c r="G57" s="1"/>
      <c r="H57" s="2"/>
      <c r="I57" s="242"/>
    </row>
    <row r="58" spans="1:9" ht="15" customHeight="1" x14ac:dyDescent="0.35">
      <c r="A58" s="48">
        <v>8</v>
      </c>
      <c r="B58" s="73">
        <v>350011</v>
      </c>
      <c r="C58" s="63" t="s">
        <v>485</v>
      </c>
      <c r="D58" s="13">
        <v>10</v>
      </c>
      <c r="E58" s="274">
        <v>1.6</v>
      </c>
      <c r="F58" s="50"/>
      <c r="G58" s="1"/>
      <c r="H58" s="2"/>
      <c r="I58" s="242"/>
    </row>
    <row r="59" spans="1:9" ht="15" customHeight="1" x14ac:dyDescent="0.35">
      <c r="A59" s="48">
        <v>9</v>
      </c>
      <c r="B59" s="73">
        <v>131501</v>
      </c>
      <c r="C59" s="63" t="s">
        <v>144</v>
      </c>
      <c r="D59" s="13">
        <v>30</v>
      </c>
      <c r="E59" s="274">
        <v>0.60000000000000009</v>
      </c>
      <c r="F59" s="50"/>
      <c r="G59" s="1"/>
      <c r="H59" s="2"/>
      <c r="I59" s="242"/>
    </row>
    <row r="60" spans="1:9" ht="15" customHeight="1" x14ac:dyDescent="0.35">
      <c r="A60" s="48">
        <v>10</v>
      </c>
      <c r="B60" s="73">
        <v>134215</v>
      </c>
      <c r="C60" s="63" t="s">
        <v>225</v>
      </c>
      <c r="D60" s="13">
        <v>30</v>
      </c>
      <c r="E60" s="274">
        <v>0.60000000000000009</v>
      </c>
      <c r="F60" s="50"/>
      <c r="G60" s="1"/>
      <c r="H60" s="2"/>
      <c r="I60" s="242"/>
    </row>
    <row r="61" spans="1:9" ht="15" customHeight="1" x14ac:dyDescent="0.35">
      <c r="A61" s="48">
        <v>11</v>
      </c>
      <c r="B61" s="73">
        <v>156028</v>
      </c>
      <c r="C61" s="63" t="s">
        <v>266</v>
      </c>
      <c r="D61" s="13">
        <v>30</v>
      </c>
      <c r="E61" s="274">
        <v>0.60000000000000009</v>
      </c>
      <c r="F61" s="50"/>
      <c r="G61" s="1"/>
      <c r="H61" s="2"/>
      <c r="I61" s="242"/>
    </row>
    <row r="62" spans="1:9" ht="15" customHeight="1" x14ac:dyDescent="0.35">
      <c r="A62" s="48">
        <v>19.100000000000001</v>
      </c>
      <c r="B62" s="73">
        <v>330591</v>
      </c>
      <c r="C62" s="63" t="s">
        <v>437</v>
      </c>
      <c r="D62" s="13">
        <v>1</v>
      </c>
      <c r="E62" s="274">
        <v>50</v>
      </c>
      <c r="F62" s="50"/>
      <c r="G62" s="1"/>
      <c r="H62" s="2"/>
      <c r="I62" s="242"/>
    </row>
    <row r="63" spans="1:9" ht="15" customHeight="1" x14ac:dyDescent="0.35">
      <c r="A63" s="48">
        <v>26</v>
      </c>
      <c r="B63" s="73">
        <v>330280</v>
      </c>
      <c r="C63" s="63" t="s">
        <v>432</v>
      </c>
      <c r="D63" s="13">
        <v>10</v>
      </c>
      <c r="E63" s="274">
        <v>2.2000000000000002</v>
      </c>
      <c r="F63" s="50"/>
      <c r="G63" s="1"/>
      <c r="H63" s="2"/>
      <c r="I63" s="242"/>
    </row>
    <row r="64" spans="1:9" ht="15" customHeight="1" x14ac:dyDescent="0.35">
      <c r="A64" s="48">
        <v>27</v>
      </c>
      <c r="B64" s="73">
        <v>156001</v>
      </c>
      <c r="C64" s="63" t="s">
        <v>258</v>
      </c>
      <c r="D64" s="13">
        <v>30</v>
      </c>
      <c r="E64" s="274">
        <v>0.60000000000000009</v>
      </c>
      <c r="F64" s="50"/>
      <c r="G64" s="1"/>
      <c r="H64" s="2"/>
      <c r="I64" s="242"/>
    </row>
    <row r="65" spans="1:9" ht="15" customHeight="1" x14ac:dyDescent="0.35">
      <c r="A65" s="48">
        <v>28</v>
      </c>
      <c r="B65" s="73">
        <v>310610</v>
      </c>
      <c r="C65" s="63" t="s">
        <v>330</v>
      </c>
      <c r="D65" s="13">
        <v>1</v>
      </c>
      <c r="E65" s="274">
        <v>45</v>
      </c>
      <c r="F65" s="50"/>
      <c r="G65" s="1"/>
      <c r="H65" s="2"/>
      <c r="I65" s="242"/>
    </row>
    <row r="66" spans="1:9" ht="15" customHeight="1" x14ac:dyDescent="0.35">
      <c r="A66" s="48">
        <v>29</v>
      </c>
      <c r="B66" s="73">
        <v>132088</v>
      </c>
      <c r="C66" s="63" t="s">
        <v>173</v>
      </c>
      <c r="D66" s="13">
        <v>10</v>
      </c>
      <c r="E66" s="274">
        <v>1.6</v>
      </c>
      <c r="F66" s="50"/>
      <c r="G66" s="1"/>
      <c r="H66" s="2"/>
      <c r="I66" s="242"/>
    </row>
    <row r="67" spans="1:9" ht="15" customHeight="1" x14ac:dyDescent="0.35">
      <c r="A67" s="48">
        <v>30</v>
      </c>
      <c r="B67" s="73">
        <v>131306</v>
      </c>
      <c r="C67" s="63" t="s">
        <v>136</v>
      </c>
      <c r="D67" s="13">
        <v>30</v>
      </c>
      <c r="E67" s="274">
        <v>0.60000000000000009</v>
      </c>
      <c r="F67" s="50"/>
      <c r="G67" s="1"/>
      <c r="H67" s="2"/>
      <c r="I67" s="242"/>
    </row>
    <row r="68" spans="1:9" ht="15" customHeight="1" x14ac:dyDescent="0.35">
      <c r="A68" s="48">
        <v>31</v>
      </c>
      <c r="B68" s="73">
        <v>332140</v>
      </c>
      <c r="C68" s="63" t="s">
        <v>451</v>
      </c>
      <c r="D68" s="13">
        <v>1</v>
      </c>
      <c r="E68" s="274">
        <v>28</v>
      </c>
      <c r="F68" s="50"/>
      <c r="G68" s="1"/>
      <c r="H68" s="2"/>
      <c r="I68" s="242"/>
    </row>
    <row r="69" spans="1:9" ht="15" customHeight="1" x14ac:dyDescent="0.35">
      <c r="A69" s="48">
        <v>32</v>
      </c>
      <c r="B69" s="73">
        <v>340330</v>
      </c>
      <c r="C69" s="63" t="s">
        <v>469</v>
      </c>
      <c r="D69" s="13">
        <v>2</v>
      </c>
      <c r="E69" s="274">
        <v>9</v>
      </c>
      <c r="F69" s="50"/>
      <c r="G69" s="1"/>
      <c r="H69" s="2"/>
      <c r="I69" s="242"/>
    </row>
    <row r="70" spans="1:9" ht="15" customHeight="1" x14ac:dyDescent="0.35">
      <c r="A70" s="48">
        <v>33</v>
      </c>
      <c r="B70" s="73">
        <v>133500</v>
      </c>
      <c r="C70" s="63" t="s">
        <v>213</v>
      </c>
      <c r="D70" s="13">
        <v>30</v>
      </c>
      <c r="E70" s="274">
        <v>0.60000000000000009</v>
      </c>
      <c r="F70" s="50"/>
      <c r="G70" s="1"/>
      <c r="H70" s="2"/>
      <c r="I70" s="242"/>
    </row>
    <row r="71" spans="1:9" ht="15" customHeight="1" x14ac:dyDescent="0.35">
      <c r="A71" s="48">
        <v>34</v>
      </c>
      <c r="B71" s="73">
        <v>310350</v>
      </c>
      <c r="C71" s="63" t="s">
        <v>324</v>
      </c>
      <c r="D71" s="13">
        <v>2</v>
      </c>
      <c r="E71" s="274">
        <v>12</v>
      </c>
      <c r="F71" s="50"/>
      <c r="G71" s="1"/>
      <c r="H71" s="2"/>
      <c r="I71" s="242"/>
    </row>
    <row r="72" spans="1:9" ht="15" customHeight="1" x14ac:dyDescent="0.35">
      <c r="A72" s="48">
        <v>35</v>
      </c>
      <c r="B72" s="73">
        <v>134504</v>
      </c>
      <c r="C72" s="63" t="s">
        <v>241</v>
      </c>
      <c r="D72" s="13">
        <v>30</v>
      </c>
      <c r="E72" s="274">
        <v>0.60000000000000009</v>
      </c>
      <c r="F72" s="50"/>
      <c r="G72" s="1"/>
      <c r="H72" s="2"/>
      <c r="I72" s="242"/>
    </row>
    <row r="73" spans="1:9" ht="15" customHeight="1" x14ac:dyDescent="0.35">
      <c r="A73" s="48">
        <v>46</v>
      </c>
      <c r="B73" s="73">
        <v>134507</v>
      </c>
      <c r="C73" s="63" t="s">
        <v>24</v>
      </c>
      <c r="D73" s="13">
        <v>30</v>
      </c>
      <c r="E73" s="274">
        <v>0.60000000000000009</v>
      </c>
      <c r="F73" s="50"/>
      <c r="G73" s="1"/>
      <c r="H73" s="2"/>
      <c r="I73" s="242"/>
    </row>
    <row r="74" spans="1:9" ht="15" customHeight="1" x14ac:dyDescent="0.35">
      <c r="A74" s="48">
        <v>85</v>
      </c>
      <c r="B74" s="73">
        <v>134506</v>
      </c>
      <c r="C74" s="63" t="s">
        <v>26</v>
      </c>
      <c r="D74" s="13">
        <v>30</v>
      </c>
      <c r="E74" s="274">
        <v>0.60000000000000009</v>
      </c>
      <c r="F74" s="50"/>
      <c r="G74" s="1"/>
      <c r="H74" s="2"/>
      <c r="I74" s="242"/>
    </row>
    <row r="75" spans="1:9" ht="15" customHeight="1" x14ac:dyDescent="0.35">
      <c r="A75" s="48">
        <v>104</v>
      </c>
      <c r="B75" s="73">
        <v>130801</v>
      </c>
      <c r="C75" s="63" t="s">
        <v>111</v>
      </c>
      <c r="D75" s="13">
        <v>15</v>
      </c>
      <c r="E75" s="274">
        <v>1.2000000000000002</v>
      </c>
      <c r="F75" s="50"/>
      <c r="G75" s="1"/>
      <c r="H75" s="2"/>
      <c r="I75" s="242"/>
    </row>
    <row r="76" spans="1:9" ht="15" customHeight="1" x14ac:dyDescent="0.35">
      <c r="A76" s="48">
        <v>107</v>
      </c>
      <c r="B76" s="73">
        <v>156020</v>
      </c>
      <c r="C76" s="63" t="s">
        <v>264</v>
      </c>
      <c r="D76" s="13">
        <v>10</v>
      </c>
      <c r="E76" s="274">
        <v>1.6</v>
      </c>
      <c r="F76" s="50"/>
      <c r="G76" s="1"/>
      <c r="H76" s="2"/>
      <c r="I76" s="242"/>
    </row>
    <row r="77" spans="1:9" ht="15" customHeight="1" x14ac:dyDescent="0.35">
      <c r="A77" s="48">
        <v>112</v>
      </c>
      <c r="B77" s="73">
        <v>485050</v>
      </c>
      <c r="C77" s="63" t="s">
        <v>730</v>
      </c>
      <c r="D77" s="13">
        <v>5</v>
      </c>
      <c r="E77" s="274">
        <v>3.5</v>
      </c>
      <c r="F77" s="50"/>
      <c r="G77" s="1"/>
      <c r="H77" s="2"/>
      <c r="I77" s="242"/>
    </row>
    <row r="78" spans="1:9" ht="15" customHeight="1" x14ac:dyDescent="0.35">
      <c r="A78" s="48">
        <v>113</v>
      </c>
      <c r="B78" s="73">
        <v>340760</v>
      </c>
      <c r="C78" s="63" t="s">
        <v>23</v>
      </c>
      <c r="D78" s="13">
        <v>5</v>
      </c>
      <c r="E78" s="274">
        <v>3.5</v>
      </c>
      <c r="F78" s="50"/>
      <c r="G78" s="1"/>
      <c r="H78" s="2"/>
      <c r="I78" s="242"/>
    </row>
    <row r="79" spans="1:9" ht="15" customHeight="1" x14ac:dyDescent="0.35">
      <c r="A79" s="48">
        <v>114</v>
      </c>
      <c r="B79" s="48">
        <v>470396</v>
      </c>
      <c r="C79" s="63" t="s">
        <v>1431</v>
      </c>
      <c r="D79" s="13">
        <v>1</v>
      </c>
      <c r="E79" s="274">
        <v>60</v>
      </c>
      <c r="F79" s="50"/>
      <c r="G79" s="1"/>
      <c r="H79" s="2"/>
      <c r="I79" s="242"/>
    </row>
    <row r="80" spans="1:9" ht="15" customHeight="1" x14ac:dyDescent="0.35">
      <c r="A80" s="48">
        <v>12</v>
      </c>
      <c r="B80" s="48">
        <v>380092</v>
      </c>
      <c r="C80" s="63" t="s">
        <v>1286</v>
      </c>
      <c r="D80" s="13">
        <v>10</v>
      </c>
      <c r="E80" s="274">
        <v>1.6</v>
      </c>
      <c r="F80" s="50"/>
      <c r="G80" s="1"/>
      <c r="H80" s="2"/>
      <c r="I80" s="242"/>
    </row>
    <row r="81" spans="1:9" ht="15" customHeight="1" x14ac:dyDescent="0.35">
      <c r="A81" s="48">
        <v>13</v>
      </c>
      <c r="B81" s="48">
        <v>134514</v>
      </c>
      <c r="C81" s="63" t="s">
        <v>907</v>
      </c>
      <c r="D81" s="13">
        <v>30</v>
      </c>
      <c r="E81" s="274">
        <v>0.60000000000000009</v>
      </c>
      <c r="F81" s="50"/>
      <c r="G81" s="1"/>
      <c r="H81" s="2"/>
      <c r="I81" s="242"/>
    </row>
    <row r="82" spans="1:9" ht="15" customHeight="1" x14ac:dyDescent="0.35">
      <c r="A82" s="48">
        <v>115</v>
      </c>
      <c r="B82" s="73">
        <v>320470</v>
      </c>
      <c r="C82" s="63" t="s">
        <v>25</v>
      </c>
      <c r="D82" s="13">
        <v>5</v>
      </c>
      <c r="E82" s="274">
        <v>3.5</v>
      </c>
      <c r="F82" s="50"/>
      <c r="G82" s="1"/>
      <c r="H82" s="2"/>
      <c r="I82" s="242"/>
    </row>
    <row r="83" spans="1:9" s="55" customFormat="1" ht="15" customHeight="1" x14ac:dyDescent="0.35">
      <c r="A83" s="70">
        <v>121.1</v>
      </c>
      <c r="B83" s="72">
        <v>460138</v>
      </c>
      <c r="C83" s="71" t="s">
        <v>670</v>
      </c>
      <c r="D83" s="22">
        <v>1</v>
      </c>
      <c r="E83" s="280">
        <v>140</v>
      </c>
      <c r="F83" s="50"/>
      <c r="G83" s="1"/>
      <c r="H83" s="2"/>
      <c r="I83" s="242"/>
    </row>
    <row r="84" spans="1:9" s="55" customFormat="1" ht="15" customHeight="1" x14ac:dyDescent="0.35">
      <c r="A84" s="70">
        <v>122.1</v>
      </c>
      <c r="B84" s="70">
        <v>460122</v>
      </c>
      <c r="C84" s="71" t="s">
        <v>667</v>
      </c>
      <c r="D84" s="22">
        <v>1</v>
      </c>
      <c r="E84" s="280">
        <v>80</v>
      </c>
      <c r="F84" s="50"/>
      <c r="G84" s="1"/>
      <c r="H84" s="2"/>
      <c r="I84" s="242"/>
    </row>
    <row r="85" spans="1:9" s="55" customFormat="1" ht="15" customHeight="1" x14ac:dyDescent="0.35">
      <c r="A85" s="70">
        <v>124</v>
      </c>
      <c r="B85" s="72">
        <v>450160</v>
      </c>
      <c r="C85" s="71" t="s">
        <v>1310</v>
      </c>
      <c r="D85" s="22">
        <v>1</v>
      </c>
      <c r="E85" s="280">
        <v>80</v>
      </c>
      <c r="F85" s="50"/>
      <c r="G85" s="1"/>
      <c r="H85" s="2"/>
      <c r="I85" s="242"/>
    </row>
    <row r="86" spans="1:9" s="55" customFormat="1" ht="15" customHeight="1" thickBot="1" x14ac:dyDescent="0.4">
      <c r="A86" s="94">
        <v>125</v>
      </c>
      <c r="B86" s="95">
        <v>470302</v>
      </c>
      <c r="C86" s="96" t="s">
        <v>699</v>
      </c>
      <c r="D86" s="97">
        <v>1</v>
      </c>
      <c r="E86" s="281">
        <v>170</v>
      </c>
      <c r="F86" s="50"/>
      <c r="G86" s="1"/>
      <c r="H86" s="2"/>
      <c r="I86" s="242"/>
    </row>
    <row r="87" spans="1:9" s="55" customFormat="1" ht="15" customHeight="1" thickBot="1" x14ac:dyDescent="0.4">
      <c r="A87" s="32"/>
      <c r="B87" s="33"/>
      <c r="C87" s="45"/>
      <c r="D87" s="99"/>
      <c r="E87" s="282"/>
      <c r="F87" s="50"/>
      <c r="G87" s="1"/>
      <c r="H87" s="2"/>
      <c r="I87" s="242"/>
    </row>
    <row r="88" spans="1:9" s="55" customFormat="1" ht="15" customHeight="1" x14ac:dyDescent="0.35">
      <c r="A88" s="75">
        <v>127.4</v>
      </c>
      <c r="B88" s="76">
        <v>490342</v>
      </c>
      <c r="C88" s="77" t="s">
        <v>734</v>
      </c>
      <c r="D88" s="92">
        <v>1</v>
      </c>
      <c r="E88" s="273">
        <v>460</v>
      </c>
      <c r="F88" s="50"/>
      <c r="G88" s="1"/>
      <c r="H88" s="2"/>
      <c r="I88" s="242"/>
    </row>
    <row r="89" spans="1:9" ht="15" customHeight="1" x14ac:dyDescent="0.35">
      <c r="A89" s="48">
        <v>5</v>
      </c>
      <c r="B89" s="73">
        <v>310601</v>
      </c>
      <c r="C89" s="63" t="s">
        <v>329</v>
      </c>
      <c r="D89" s="13">
        <v>1</v>
      </c>
      <c r="E89" s="274">
        <v>70</v>
      </c>
      <c r="F89" s="50"/>
      <c r="G89" s="1"/>
      <c r="H89" s="2"/>
      <c r="I89" s="242"/>
    </row>
    <row r="90" spans="1:9" ht="15" customHeight="1" x14ac:dyDescent="0.35">
      <c r="A90" s="48">
        <v>6</v>
      </c>
      <c r="B90" s="73">
        <v>121014</v>
      </c>
      <c r="C90" s="63" t="s">
        <v>81</v>
      </c>
      <c r="D90" s="13">
        <v>3</v>
      </c>
      <c r="E90" s="274">
        <v>7</v>
      </c>
      <c r="F90" s="50"/>
      <c r="G90" s="1"/>
      <c r="H90" s="2"/>
      <c r="I90" s="242"/>
    </row>
    <row r="91" spans="1:9" ht="15" customHeight="1" x14ac:dyDescent="0.35">
      <c r="A91" s="48">
        <v>7</v>
      </c>
      <c r="B91" s="73">
        <v>121004</v>
      </c>
      <c r="C91" s="63" t="s">
        <v>80</v>
      </c>
      <c r="D91" s="13">
        <v>5</v>
      </c>
      <c r="E91" s="274">
        <v>3.5</v>
      </c>
      <c r="F91" s="50"/>
      <c r="G91" s="1"/>
      <c r="H91" s="2"/>
      <c r="I91" s="242"/>
    </row>
    <row r="92" spans="1:9" ht="15" customHeight="1" x14ac:dyDescent="0.35">
      <c r="A92" s="48">
        <v>8</v>
      </c>
      <c r="B92" s="73">
        <v>350011</v>
      </c>
      <c r="C92" s="63" t="s">
        <v>485</v>
      </c>
      <c r="D92" s="13">
        <v>10</v>
      </c>
      <c r="E92" s="274">
        <v>1.6</v>
      </c>
      <c r="F92" s="50"/>
      <c r="G92" s="1"/>
      <c r="H92" s="2"/>
      <c r="I92" s="242"/>
    </row>
    <row r="93" spans="1:9" ht="15" customHeight="1" x14ac:dyDescent="0.35">
      <c r="A93" s="48">
        <v>9</v>
      </c>
      <c r="B93" s="73">
        <v>131501</v>
      </c>
      <c r="C93" s="63" t="s">
        <v>144</v>
      </c>
      <c r="D93" s="13">
        <v>30</v>
      </c>
      <c r="E93" s="274">
        <v>0.60000000000000009</v>
      </c>
      <c r="F93" s="50"/>
      <c r="G93" s="1"/>
      <c r="H93" s="2"/>
      <c r="I93" s="242"/>
    </row>
    <row r="94" spans="1:9" ht="15" customHeight="1" x14ac:dyDescent="0.35">
      <c r="A94" s="48">
        <v>10</v>
      </c>
      <c r="B94" s="73">
        <v>134215</v>
      </c>
      <c r="C94" s="63" t="s">
        <v>225</v>
      </c>
      <c r="D94" s="13">
        <v>30</v>
      </c>
      <c r="E94" s="274">
        <v>0.60000000000000009</v>
      </c>
      <c r="F94" s="50"/>
      <c r="G94" s="1"/>
      <c r="H94" s="2"/>
      <c r="I94" s="242"/>
    </row>
    <row r="95" spans="1:9" ht="15" customHeight="1" x14ac:dyDescent="0.35">
      <c r="A95" s="48">
        <v>11</v>
      </c>
      <c r="B95" s="73">
        <v>156028</v>
      </c>
      <c r="C95" s="63" t="s">
        <v>266</v>
      </c>
      <c r="D95" s="13">
        <v>30</v>
      </c>
      <c r="E95" s="274">
        <v>0.60000000000000009</v>
      </c>
      <c r="F95" s="50"/>
      <c r="G95" s="1"/>
      <c r="H95" s="2"/>
      <c r="I95" s="242"/>
    </row>
    <row r="96" spans="1:9" ht="15" customHeight="1" x14ac:dyDescent="0.35">
      <c r="A96" s="48">
        <v>19.2</v>
      </c>
      <c r="B96" s="73">
        <v>330590</v>
      </c>
      <c r="C96" s="63" t="s">
        <v>436</v>
      </c>
      <c r="D96" s="13">
        <v>1</v>
      </c>
      <c r="E96" s="274">
        <v>45</v>
      </c>
      <c r="F96" s="50"/>
      <c r="G96" s="1"/>
      <c r="H96" s="2"/>
      <c r="I96" s="242"/>
    </row>
    <row r="97" spans="1:9" ht="15" customHeight="1" x14ac:dyDescent="0.35">
      <c r="A97" s="48">
        <v>26</v>
      </c>
      <c r="B97" s="73">
        <v>330280</v>
      </c>
      <c r="C97" s="63" t="s">
        <v>432</v>
      </c>
      <c r="D97" s="13">
        <v>10</v>
      </c>
      <c r="E97" s="274">
        <v>2.2000000000000002</v>
      </c>
      <c r="F97" s="50"/>
      <c r="G97" s="1"/>
      <c r="H97" s="2"/>
      <c r="I97" s="242"/>
    </row>
    <row r="98" spans="1:9" ht="15" customHeight="1" x14ac:dyDescent="0.35">
      <c r="A98" s="48">
        <v>27</v>
      </c>
      <c r="B98" s="73">
        <v>156001</v>
      </c>
      <c r="C98" s="63" t="s">
        <v>258</v>
      </c>
      <c r="D98" s="13">
        <v>30</v>
      </c>
      <c r="E98" s="274">
        <v>0.60000000000000009</v>
      </c>
      <c r="F98" s="50"/>
      <c r="G98" s="1"/>
      <c r="H98" s="2"/>
      <c r="I98" s="242"/>
    </row>
    <row r="99" spans="1:9" ht="15" customHeight="1" x14ac:dyDescent="0.35">
      <c r="A99" s="48">
        <v>28</v>
      </c>
      <c r="B99" s="73">
        <v>310610</v>
      </c>
      <c r="C99" s="63" t="s">
        <v>330</v>
      </c>
      <c r="D99" s="13">
        <v>1</v>
      </c>
      <c r="E99" s="274">
        <v>45</v>
      </c>
      <c r="F99" s="50"/>
      <c r="G99" s="1"/>
      <c r="H99" s="2"/>
      <c r="I99" s="242"/>
    </row>
    <row r="100" spans="1:9" ht="15" customHeight="1" x14ac:dyDescent="0.35">
      <c r="A100" s="48">
        <v>29</v>
      </c>
      <c r="B100" s="73">
        <v>132088</v>
      </c>
      <c r="C100" s="63" t="s">
        <v>173</v>
      </c>
      <c r="D100" s="13">
        <v>10</v>
      </c>
      <c r="E100" s="274">
        <v>1.6</v>
      </c>
      <c r="F100" s="50"/>
      <c r="G100" s="1"/>
      <c r="H100" s="2"/>
      <c r="I100" s="242"/>
    </row>
    <row r="101" spans="1:9" ht="15" customHeight="1" x14ac:dyDescent="0.35">
      <c r="A101" s="48">
        <v>30</v>
      </c>
      <c r="B101" s="73">
        <v>131306</v>
      </c>
      <c r="C101" s="63" t="s">
        <v>136</v>
      </c>
      <c r="D101" s="13">
        <v>30</v>
      </c>
      <c r="E101" s="274">
        <v>0.60000000000000009</v>
      </c>
      <c r="F101" s="50"/>
      <c r="G101" s="1"/>
      <c r="H101" s="2"/>
      <c r="I101" s="242"/>
    </row>
    <row r="102" spans="1:9" ht="15" customHeight="1" x14ac:dyDescent="0.35">
      <c r="A102" s="48">
        <v>31</v>
      </c>
      <c r="B102" s="73">
        <v>332140</v>
      </c>
      <c r="C102" s="63" t="s">
        <v>451</v>
      </c>
      <c r="D102" s="13">
        <v>1</v>
      </c>
      <c r="E102" s="274">
        <v>28</v>
      </c>
      <c r="F102" s="50"/>
      <c r="G102" s="1"/>
      <c r="H102" s="2"/>
      <c r="I102" s="242"/>
    </row>
    <row r="103" spans="1:9" ht="15" customHeight="1" x14ac:dyDescent="0.35">
      <c r="A103" s="48">
        <v>32</v>
      </c>
      <c r="B103" s="73">
        <v>340330</v>
      </c>
      <c r="C103" s="63" t="s">
        <v>469</v>
      </c>
      <c r="D103" s="13">
        <v>2</v>
      </c>
      <c r="E103" s="274">
        <v>9</v>
      </c>
      <c r="F103" s="50"/>
      <c r="G103" s="1"/>
      <c r="H103" s="2"/>
      <c r="I103" s="242"/>
    </row>
    <row r="104" spans="1:9" ht="15" customHeight="1" x14ac:dyDescent="0.35">
      <c r="A104" s="48">
        <v>33</v>
      </c>
      <c r="B104" s="73">
        <v>133500</v>
      </c>
      <c r="C104" s="63" t="s">
        <v>213</v>
      </c>
      <c r="D104" s="13">
        <v>30</v>
      </c>
      <c r="E104" s="274">
        <v>0.60000000000000009</v>
      </c>
      <c r="F104" s="50"/>
      <c r="G104" s="1"/>
      <c r="H104" s="2"/>
      <c r="I104" s="242"/>
    </row>
    <row r="105" spans="1:9" ht="15" customHeight="1" x14ac:dyDescent="0.35">
      <c r="A105" s="48">
        <v>34</v>
      </c>
      <c r="B105" s="73">
        <v>310350</v>
      </c>
      <c r="C105" s="63" t="s">
        <v>324</v>
      </c>
      <c r="D105" s="13">
        <v>2</v>
      </c>
      <c r="E105" s="274">
        <v>12</v>
      </c>
      <c r="F105" s="50"/>
      <c r="G105" s="1"/>
      <c r="H105" s="2"/>
      <c r="I105" s="242"/>
    </row>
    <row r="106" spans="1:9" ht="15" customHeight="1" x14ac:dyDescent="0.35">
      <c r="A106" s="48">
        <v>35</v>
      </c>
      <c r="B106" s="73">
        <v>134504</v>
      </c>
      <c r="C106" s="63" t="s">
        <v>241</v>
      </c>
      <c r="D106" s="13">
        <v>30</v>
      </c>
      <c r="E106" s="274">
        <v>0.60000000000000009</v>
      </c>
      <c r="F106" s="50"/>
      <c r="G106" s="1"/>
      <c r="H106" s="2"/>
      <c r="I106" s="242"/>
    </row>
    <row r="107" spans="1:9" ht="15" customHeight="1" x14ac:dyDescent="0.35">
      <c r="A107" s="48">
        <v>46</v>
      </c>
      <c r="B107" s="73">
        <v>134507</v>
      </c>
      <c r="C107" s="63" t="s">
        <v>24</v>
      </c>
      <c r="D107" s="13">
        <v>30</v>
      </c>
      <c r="E107" s="274">
        <v>0.60000000000000009</v>
      </c>
      <c r="F107" s="50"/>
      <c r="G107" s="1"/>
      <c r="H107" s="2"/>
      <c r="I107" s="242"/>
    </row>
    <row r="108" spans="1:9" ht="15" customHeight="1" x14ac:dyDescent="0.35">
      <c r="A108" s="48">
        <v>85</v>
      </c>
      <c r="B108" s="73">
        <v>134506</v>
      </c>
      <c r="C108" s="63" t="s">
        <v>26</v>
      </c>
      <c r="D108" s="13">
        <v>30</v>
      </c>
      <c r="E108" s="274">
        <v>0.60000000000000009</v>
      </c>
      <c r="F108" s="50"/>
      <c r="G108" s="1"/>
      <c r="H108" s="2"/>
      <c r="I108" s="242"/>
    </row>
    <row r="109" spans="1:9" ht="15" customHeight="1" x14ac:dyDescent="0.35">
      <c r="A109" s="48">
        <v>104</v>
      </c>
      <c r="B109" s="73">
        <v>130801</v>
      </c>
      <c r="C109" s="63" t="s">
        <v>111</v>
      </c>
      <c r="D109" s="13">
        <v>15</v>
      </c>
      <c r="E109" s="274">
        <v>1.2000000000000002</v>
      </c>
      <c r="F109" s="50"/>
      <c r="G109" s="1"/>
      <c r="H109" s="2"/>
      <c r="I109" s="242"/>
    </row>
    <row r="110" spans="1:9" ht="15" customHeight="1" x14ac:dyDescent="0.35">
      <c r="A110" s="48">
        <v>107</v>
      </c>
      <c r="B110" s="73">
        <v>156020</v>
      </c>
      <c r="C110" s="63" t="s">
        <v>264</v>
      </c>
      <c r="D110" s="13">
        <v>10</v>
      </c>
      <c r="E110" s="274">
        <v>1.6</v>
      </c>
      <c r="F110" s="50"/>
      <c r="G110" s="1"/>
      <c r="H110" s="2"/>
      <c r="I110" s="242"/>
    </row>
    <row r="111" spans="1:9" ht="15" customHeight="1" x14ac:dyDescent="0.35">
      <c r="A111" s="48">
        <v>112</v>
      </c>
      <c r="B111" s="73">
        <v>485050</v>
      </c>
      <c r="C111" s="63" t="s">
        <v>730</v>
      </c>
      <c r="D111" s="13">
        <v>5</v>
      </c>
      <c r="E111" s="274">
        <v>3.5</v>
      </c>
      <c r="F111" s="50"/>
      <c r="G111" s="1"/>
      <c r="H111" s="2"/>
      <c r="I111" s="242"/>
    </row>
    <row r="112" spans="1:9" ht="15" customHeight="1" x14ac:dyDescent="0.35">
      <c r="A112" s="48">
        <v>113</v>
      </c>
      <c r="B112" s="73">
        <v>340760</v>
      </c>
      <c r="C112" s="63" t="s">
        <v>23</v>
      </c>
      <c r="D112" s="13">
        <v>5</v>
      </c>
      <c r="E112" s="274">
        <v>3.5</v>
      </c>
      <c r="F112" s="50"/>
      <c r="G112" s="1"/>
      <c r="H112" s="2"/>
      <c r="I112" s="242"/>
    </row>
    <row r="113" spans="1:9" ht="15" customHeight="1" x14ac:dyDescent="0.35">
      <c r="A113" s="48">
        <v>114</v>
      </c>
      <c r="B113" s="48">
        <v>470396</v>
      </c>
      <c r="C113" s="63" t="s">
        <v>1431</v>
      </c>
      <c r="D113" s="13">
        <v>1</v>
      </c>
      <c r="E113" s="274">
        <v>60</v>
      </c>
      <c r="F113" s="50"/>
      <c r="G113" s="1"/>
      <c r="H113" s="2"/>
      <c r="I113" s="242"/>
    </row>
    <row r="114" spans="1:9" ht="15" customHeight="1" x14ac:dyDescent="0.35">
      <c r="A114" s="48">
        <v>12</v>
      </c>
      <c r="B114" s="48">
        <v>380092</v>
      </c>
      <c r="C114" s="63" t="s">
        <v>1286</v>
      </c>
      <c r="D114" s="13">
        <v>10</v>
      </c>
      <c r="E114" s="274">
        <v>1.6</v>
      </c>
      <c r="F114" s="50"/>
      <c r="G114" s="1"/>
      <c r="H114" s="2"/>
      <c r="I114" s="242"/>
    </row>
    <row r="115" spans="1:9" ht="15" customHeight="1" x14ac:dyDescent="0.35">
      <c r="A115" s="48">
        <v>13</v>
      </c>
      <c r="B115" s="48">
        <v>134514</v>
      </c>
      <c r="C115" s="63" t="s">
        <v>907</v>
      </c>
      <c r="D115" s="13">
        <v>30</v>
      </c>
      <c r="E115" s="274">
        <v>0.60000000000000009</v>
      </c>
      <c r="F115" s="50"/>
      <c r="G115" s="1"/>
      <c r="H115" s="2"/>
      <c r="I115" s="242"/>
    </row>
    <row r="116" spans="1:9" ht="15" customHeight="1" x14ac:dyDescent="0.35">
      <c r="A116" s="48">
        <v>115</v>
      </c>
      <c r="B116" s="73">
        <v>320470</v>
      </c>
      <c r="C116" s="63" t="s">
        <v>25</v>
      </c>
      <c r="D116" s="13">
        <v>5</v>
      </c>
      <c r="E116" s="274">
        <v>3.5</v>
      </c>
      <c r="F116" s="50"/>
      <c r="G116" s="1"/>
      <c r="H116" s="2"/>
      <c r="I116" s="242"/>
    </row>
    <row r="117" spans="1:9" s="55" customFormat="1" ht="15" customHeight="1" x14ac:dyDescent="0.35">
      <c r="A117" s="70">
        <v>121.2</v>
      </c>
      <c r="B117" s="72">
        <v>460139</v>
      </c>
      <c r="C117" s="71" t="s">
        <v>671</v>
      </c>
      <c r="D117" s="22">
        <v>1</v>
      </c>
      <c r="E117" s="280">
        <v>140</v>
      </c>
      <c r="F117" s="50"/>
      <c r="G117" s="1"/>
      <c r="H117" s="2"/>
      <c r="I117" s="242"/>
    </row>
    <row r="118" spans="1:9" s="55" customFormat="1" ht="15" customHeight="1" x14ac:dyDescent="0.35">
      <c r="A118" s="70">
        <v>122.2</v>
      </c>
      <c r="B118" s="70">
        <v>460120</v>
      </c>
      <c r="C118" s="71" t="s">
        <v>665</v>
      </c>
      <c r="D118" s="22">
        <v>1</v>
      </c>
      <c r="E118" s="280">
        <v>70</v>
      </c>
      <c r="F118" s="50"/>
      <c r="G118" s="1"/>
      <c r="H118" s="2"/>
      <c r="I118" s="242"/>
    </row>
    <row r="119" spans="1:9" s="55" customFormat="1" ht="15" customHeight="1" x14ac:dyDescent="0.35">
      <c r="A119" s="70">
        <v>124</v>
      </c>
      <c r="B119" s="72">
        <v>450160</v>
      </c>
      <c r="C119" s="71" t="s">
        <v>1310</v>
      </c>
      <c r="D119" s="22">
        <v>1</v>
      </c>
      <c r="E119" s="280">
        <v>80</v>
      </c>
      <c r="F119" s="50"/>
      <c r="G119" s="1"/>
      <c r="H119" s="2"/>
      <c r="I119" s="242"/>
    </row>
    <row r="120" spans="1:9" s="55" customFormat="1" ht="15" customHeight="1" thickBot="1" x14ac:dyDescent="0.4">
      <c r="A120" s="94">
        <v>125</v>
      </c>
      <c r="B120" s="95">
        <v>470302</v>
      </c>
      <c r="C120" s="96" t="s">
        <v>699</v>
      </c>
      <c r="D120" s="97">
        <v>1</v>
      </c>
      <c r="E120" s="281">
        <v>170</v>
      </c>
      <c r="F120" s="50"/>
      <c r="G120" s="1"/>
      <c r="H120" s="2"/>
      <c r="I120" s="242"/>
    </row>
    <row r="121" spans="1:9" ht="15" customHeight="1" thickBot="1" x14ac:dyDescent="0.4">
      <c r="A121" s="40"/>
      <c r="B121" s="41"/>
      <c r="C121" s="61"/>
      <c r="D121" s="98"/>
      <c r="E121" s="279"/>
      <c r="F121" s="50"/>
      <c r="G121" s="1"/>
      <c r="H121" s="2"/>
      <c r="I121" s="242"/>
    </row>
    <row r="122" spans="1:9" ht="15" customHeight="1" x14ac:dyDescent="0.35">
      <c r="A122" s="64">
        <v>1.1000000000000001</v>
      </c>
      <c r="B122" s="89">
        <v>386690</v>
      </c>
      <c r="C122" s="65" t="s">
        <v>1336</v>
      </c>
      <c r="D122" s="25">
        <v>1</v>
      </c>
      <c r="E122" s="277">
        <v>610</v>
      </c>
      <c r="F122" s="50"/>
      <c r="G122" s="1"/>
      <c r="H122" s="2"/>
      <c r="I122" s="242"/>
    </row>
    <row r="123" spans="1:9" ht="15" customHeight="1" x14ac:dyDescent="0.35">
      <c r="A123" s="64">
        <v>1.2</v>
      </c>
      <c r="B123" s="89">
        <v>386691</v>
      </c>
      <c r="C123" s="65" t="s">
        <v>1337</v>
      </c>
      <c r="D123" s="25">
        <v>1</v>
      </c>
      <c r="E123" s="277">
        <v>2070</v>
      </c>
      <c r="F123" s="50"/>
      <c r="G123" s="1"/>
      <c r="H123" s="2"/>
      <c r="I123" s="242"/>
    </row>
    <row r="124" spans="1:9" ht="15" customHeight="1" x14ac:dyDescent="0.35">
      <c r="A124" s="48">
        <v>2</v>
      </c>
      <c r="B124" s="73">
        <v>131102</v>
      </c>
      <c r="C124" s="63" t="s">
        <v>126</v>
      </c>
      <c r="D124" s="13">
        <v>15</v>
      </c>
      <c r="E124" s="274">
        <v>1.2000000000000002</v>
      </c>
      <c r="F124" s="50"/>
      <c r="G124" s="1"/>
      <c r="H124" s="2"/>
      <c r="I124" s="242"/>
    </row>
    <row r="125" spans="1:9" ht="15" customHeight="1" x14ac:dyDescent="0.35">
      <c r="A125" s="48">
        <v>3</v>
      </c>
      <c r="B125" s="73">
        <v>132214</v>
      </c>
      <c r="C125" s="63" t="s">
        <v>192</v>
      </c>
      <c r="D125" s="13">
        <v>5</v>
      </c>
      <c r="E125" s="274">
        <v>3.5</v>
      </c>
      <c r="F125" s="50"/>
      <c r="G125" s="1"/>
      <c r="H125" s="2"/>
      <c r="I125" s="242"/>
    </row>
    <row r="126" spans="1:9" ht="15" customHeight="1" x14ac:dyDescent="0.35">
      <c r="A126" s="48">
        <v>41</v>
      </c>
      <c r="B126" s="73">
        <v>341110</v>
      </c>
      <c r="C126" s="63" t="s">
        <v>482</v>
      </c>
      <c r="D126" s="13">
        <v>2</v>
      </c>
      <c r="E126" s="274">
        <v>12</v>
      </c>
      <c r="F126" s="50"/>
      <c r="G126" s="1"/>
      <c r="H126" s="2"/>
      <c r="I126" s="242"/>
    </row>
    <row r="127" spans="1:9" ht="15" customHeight="1" x14ac:dyDescent="0.35">
      <c r="A127" s="48">
        <v>42</v>
      </c>
      <c r="B127" s="73">
        <v>131503</v>
      </c>
      <c r="C127" s="63" t="s">
        <v>145</v>
      </c>
      <c r="D127" s="13">
        <v>30</v>
      </c>
      <c r="E127" s="274">
        <v>0.60000000000000009</v>
      </c>
      <c r="F127" s="50"/>
      <c r="G127" s="1"/>
      <c r="H127" s="2"/>
      <c r="I127" s="242"/>
    </row>
    <row r="128" spans="1:9" ht="15" customHeight="1" x14ac:dyDescent="0.35">
      <c r="A128" s="48">
        <v>43</v>
      </c>
      <c r="B128" s="73">
        <v>132090</v>
      </c>
      <c r="C128" s="63" t="s">
        <v>175</v>
      </c>
      <c r="D128" s="13">
        <v>4</v>
      </c>
      <c r="E128" s="274">
        <v>4.5</v>
      </c>
      <c r="F128" s="50"/>
      <c r="G128" s="1"/>
      <c r="H128" s="2"/>
      <c r="I128" s="242"/>
    </row>
    <row r="129" spans="1:9" ht="15" customHeight="1" x14ac:dyDescent="0.35">
      <c r="A129" s="48">
        <v>44</v>
      </c>
      <c r="B129" s="73">
        <v>132085</v>
      </c>
      <c r="C129" s="63" t="s">
        <v>171</v>
      </c>
      <c r="D129" s="13">
        <v>3</v>
      </c>
      <c r="E129" s="274">
        <v>6</v>
      </c>
      <c r="F129" s="50"/>
      <c r="G129" s="1"/>
      <c r="H129" s="2"/>
      <c r="I129" s="242"/>
    </row>
    <row r="130" spans="1:9" ht="15" customHeight="1" x14ac:dyDescent="0.35">
      <c r="A130" s="48">
        <v>45</v>
      </c>
      <c r="B130" s="73">
        <v>136031</v>
      </c>
      <c r="C130" s="63" t="s">
        <v>255</v>
      </c>
      <c r="D130" s="13">
        <v>1</v>
      </c>
      <c r="E130" s="274">
        <v>60</v>
      </c>
      <c r="F130" s="50"/>
      <c r="G130" s="1"/>
      <c r="H130" s="2"/>
      <c r="I130" s="242"/>
    </row>
    <row r="131" spans="1:9" ht="15" customHeight="1" x14ac:dyDescent="0.35">
      <c r="A131" s="48">
        <v>46</v>
      </c>
      <c r="B131" s="73">
        <v>134507</v>
      </c>
      <c r="C131" s="63" t="s">
        <v>24</v>
      </c>
      <c r="D131" s="13">
        <v>30</v>
      </c>
      <c r="E131" s="274">
        <v>0.60000000000000009</v>
      </c>
      <c r="F131" s="50"/>
      <c r="G131" s="1"/>
      <c r="H131" s="2"/>
      <c r="I131" s="242"/>
    </row>
    <row r="132" spans="1:9" ht="15" customHeight="1" x14ac:dyDescent="0.35">
      <c r="A132" s="48">
        <v>47</v>
      </c>
      <c r="B132" s="73">
        <v>134864</v>
      </c>
      <c r="C132" s="63" t="s">
        <v>253</v>
      </c>
      <c r="D132" s="13">
        <v>10</v>
      </c>
      <c r="E132" s="274">
        <v>1.6</v>
      </c>
      <c r="F132" s="50"/>
      <c r="G132" s="1"/>
      <c r="H132" s="2"/>
      <c r="I132" s="242"/>
    </row>
    <row r="133" spans="1:9" ht="15" customHeight="1" x14ac:dyDescent="0.35">
      <c r="A133" s="48">
        <v>48</v>
      </c>
      <c r="B133" s="73">
        <v>350550</v>
      </c>
      <c r="C133" s="63" t="s">
        <v>489</v>
      </c>
      <c r="D133" s="13">
        <v>1</v>
      </c>
      <c r="E133" s="274">
        <v>110</v>
      </c>
      <c r="F133" s="50"/>
      <c r="G133" s="1"/>
      <c r="H133" s="2"/>
      <c r="I133" s="242"/>
    </row>
    <row r="134" spans="1:9" ht="15" customHeight="1" x14ac:dyDescent="0.35">
      <c r="A134" s="48">
        <v>49</v>
      </c>
      <c r="B134" s="73">
        <v>131403</v>
      </c>
      <c r="C134" s="63" t="s">
        <v>139</v>
      </c>
      <c r="D134" s="13">
        <v>15</v>
      </c>
      <c r="E134" s="274">
        <v>1.2000000000000002</v>
      </c>
      <c r="F134" s="50"/>
      <c r="G134" s="1"/>
      <c r="H134" s="2"/>
      <c r="I134" s="242"/>
    </row>
    <row r="135" spans="1:9" ht="15" customHeight="1" x14ac:dyDescent="0.35">
      <c r="A135" s="48">
        <v>50</v>
      </c>
      <c r="B135" s="73">
        <v>131709</v>
      </c>
      <c r="C135" s="63" t="s">
        <v>155</v>
      </c>
      <c r="D135" s="13">
        <v>30</v>
      </c>
      <c r="E135" s="274">
        <v>0.60000000000000009</v>
      </c>
      <c r="F135" s="50"/>
      <c r="G135" s="1"/>
      <c r="H135" s="2"/>
      <c r="I135" s="242"/>
    </row>
    <row r="136" spans="1:9" ht="15" customHeight="1" x14ac:dyDescent="0.35">
      <c r="A136" s="48">
        <v>51</v>
      </c>
      <c r="B136" s="73">
        <v>132204</v>
      </c>
      <c r="C136" s="63" t="s">
        <v>188</v>
      </c>
      <c r="D136" s="13">
        <v>15</v>
      </c>
      <c r="E136" s="274">
        <v>1.2000000000000002</v>
      </c>
      <c r="F136" s="50"/>
      <c r="G136" s="1"/>
      <c r="H136" s="2"/>
      <c r="I136" s="242"/>
    </row>
    <row r="137" spans="1:9" ht="15" customHeight="1" x14ac:dyDescent="0.35">
      <c r="A137" s="48">
        <v>52</v>
      </c>
      <c r="B137" s="73">
        <v>157017</v>
      </c>
      <c r="C137" s="63" t="s">
        <v>275</v>
      </c>
      <c r="D137" s="13">
        <v>2</v>
      </c>
      <c r="E137" s="274">
        <v>12</v>
      </c>
      <c r="F137" s="50"/>
      <c r="G137" s="1"/>
      <c r="H137" s="2"/>
      <c r="I137" s="242"/>
    </row>
    <row r="138" spans="1:9" ht="15" customHeight="1" x14ac:dyDescent="0.35">
      <c r="A138" s="48">
        <v>53</v>
      </c>
      <c r="B138" s="73">
        <v>386722</v>
      </c>
      <c r="C138" s="63" t="s">
        <v>790</v>
      </c>
      <c r="D138" s="13">
        <v>1</v>
      </c>
      <c r="E138" s="274">
        <v>110</v>
      </c>
      <c r="F138" s="50"/>
      <c r="G138" s="1"/>
      <c r="H138" s="2"/>
      <c r="I138" s="242"/>
    </row>
    <row r="139" spans="1:9" ht="15" customHeight="1" x14ac:dyDescent="0.35">
      <c r="A139" s="48">
        <v>54</v>
      </c>
      <c r="B139" s="73">
        <v>132602</v>
      </c>
      <c r="C139" s="63" t="s">
        <v>203</v>
      </c>
      <c r="D139" s="13">
        <v>15</v>
      </c>
      <c r="E139" s="274">
        <v>1.2000000000000002</v>
      </c>
      <c r="F139" s="50"/>
      <c r="G139" s="1"/>
      <c r="H139" s="2"/>
      <c r="I139" s="242"/>
    </row>
    <row r="140" spans="1:9" ht="15" customHeight="1" x14ac:dyDescent="0.35">
      <c r="A140" s="48">
        <v>61</v>
      </c>
      <c r="B140" s="73">
        <v>131252</v>
      </c>
      <c r="C140" s="63" t="s">
        <v>133</v>
      </c>
      <c r="D140" s="13">
        <v>10</v>
      </c>
      <c r="E140" s="274">
        <v>1.6</v>
      </c>
      <c r="F140" s="50"/>
      <c r="G140" s="1"/>
      <c r="H140" s="2"/>
      <c r="I140" s="242"/>
    </row>
    <row r="141" spans="1:9" ht="15" customHeight="1" x14ac:dyDescent="0.35">
      <c r="A141" s="48">
        <v>65</v>
      </c>
      <c r="B141" s="73">
        <v>132213</v>
      </c>
      <c r="C141" s="63" t="s">
        <v>191</v>
      </c>
      <c r="D141" s="13">
        <v>5</v>
      </c>
      <c r="E141" s="274">
        <v>3.5</v>
      </c>
      <c r="F141" s="50"/>
      <c r="G141" s="1"/>
      <c r="H141" s="2"/>
      <c r="I141" s="242"/>
    </row>
    <row r="142" spans="1:9" ht="15" customHeight="1" x14ac:dyDescent="0.35">
      <c r="A142" s="48">
        <v>66</v>
      </c>
      <c r="B142" s="73">
        <v>131505</v>
      </c>
      <c r="C142" s="63" t="s">
        <v>146</v>
      </c>
      <c r="D142" s="13">
        <v>30</v>
      </c>
      <c r="E142" s="274">
        <v>0.60000000000000009</v>
      </c>
      <c r="F142" s="50"/>
      <c r="G142" s="1"/>
      <c r="H142" s="2"/>
      <c r="I142" s="242"/>
    </row>
    <row r="143" spans="1:9" ht="15" customHeight="1" x14ac:dyDescent="0.35">
      <c r="A143" s="48">
        <v>67</v>
      </c>
      <c r="B143" s="73">
        <v>341080</v>
      </c>
      <c r="C143" s="63" t="s">
        <v>479</v>
      </c>
      <c r="D143" s="13">
        <v>1</v>
      </c>
      <c r="E143" s="274">
        <v>16</v>
      </c>
      <c r="F143" s="50"/>
      <c r="G143" s="1"/>
      <c r="H143" s="2"/>
      <c r="I143" s="242"/>
    </row>
    <row r="144" spans="1:9" ht="15" customHeight="1" x14ac:dyDescent="0.35">
      <c r="A144" s="48">
        <v>71</v>
      </c>
      <c r="B144" s="73">
        <v>381860</v>
      </c>
      <c r="C144" s="63" t="s">
        <v>529</v>
      </c>
      <c r="D144" s="13">
        <v>1</v>
      </c>
      <c r="E144" s="274">
        <v>60</v>
      </c>
      <c r="F144" s="50"/>
      <c r="G144" s="1"/>
      <c r="H144" s="2"/>
      <c r="I144" s="242"/>
    </row>
    <row r="145" spans="1:9" ht="15" customHeight="1" x14ac:dyDescent="0.35">
      <c r="A145" s="48">
        <v>72</v>
      </c>
      <c r="B145" s="73">
        <v>320101</v>
      </c>
      <c r="C145" s="63" t="s">
        <v>357</v>
      </c>
      <c r="D145" s="13">
        <v>1</v>
      </c>
      <c r="E145" s="274">
        <v>60</v>
      </c>
      <c r="F145" s="50"/>
      <c r="G145" s="1"/>
      <c r="H145" s="2"/>
      <c r="I145" s="242"/>
    </row>
    <row r="146" spans="1:9" ht="15" customHeight="1" x14ac:dyDescent="0.35">
      <c r="A146" s="48">
        <v>73</v>
      </c>
      <c r="B146" s="73">
        <v>184061</v>
      </c>
      <c r="C146" s="63" t="s">
        <v>307</v>
      </c>
      <c r="D146" s="13">
        <v>2</v>
      </c>
      <c r="E146" s="274">
        <v>9</v>
      </c>
      <c r="F146" s="50"/>
      <c r="G146" s="1"/>
      <c r="H146" s="2"/>
      <c r="I146" s="242"/>
    </row>
    <row r="147" spans="1:9" ht="15" customHeight="1" x14ac:dyDescent="0.35">
      <c r="A147" s="48">
        <v>74</v>
      </c>
      <c r="B147" s="73">
        <v>134503</v>
      </c>
      <c r="C147" s="63" t="s">
        <v>3</v>
      </c>
      <c r="D147" s="13">
        <v>30</v>
      </c>
      <c r="E147" s="274">
        <v>0.60000000000000009</v>
      </c>
      <c r="F147" s="50"/>
      <c r="G147" s="1"/>
      <c r="H147" s="2"/>
      <c r="I147" s="242"/>
    </row>
    <row r="148" spans="1:9" ht="15" customHeight="1" x14ac:dyDescent="0.35">
      <c r="A148" s="48">
        <v>75</v>
      </c>
      <c r="B148" s="73">
        <v>131710</v>
      </c>
      <c r="C148" s="63" t="s">
        <v>28</v>
      </c>
      <c r="D148" s="13">
        <v>30</v>
      </c>
      <c r="E148" s="274">
        <v>0.60000000000000009</v>
      </c>
      <c r="F148" s="50"/>
      <c r="G148" s="1"/>
      <c r="H148" s="2"/>
      <c r="I148" s="242"/>
    </row>
    <row r="149" spans="1:9" ht="15" customHeight="1" x14ac:dyDescent="0.35">
      <c r="A149" s="48">
        <v>76</v>
      </c>
      <c r="B149" s="73">
        <v>381930</v>
      </c>
      <c r="C149" s="63" t="s">
        <v>535</v>
      </c>
      <c r="D149" s="13">
        <v>1</v>
      </c>
      <c r="E149" s="274">
        <v>40</v>
      </c>
      <c r="F149" s="50"/>
      <c r="G149" s="1"/>
      <c r="H149" s="2"/>
      <c r="I149" s="242"/>
    </row>
    <row r="150" spans="1:9" ht="15" customHeight="1" x14ac:dyDescent="0.35">
      <c r="A150" s="48">
        <v>77</v>
      </c>
      <c r="B150" s="73">
        <v>134874</v>
      </c>
      <c r="C150" s="63" t="s">
        <v>847</v>
      </c>
      <c r="D150" s="13">
        <v>15</v>
      </c>
      <c r="E150" s="274">
        <v>1.2000000000000002</v>
      </c>
      <c r="F150" s="50"/>
      <c r="G150" s="1"/>
      <c r="H150" s="2"/>
      <c r="I150" s="242"/>
    </row>
    <row r="151" spans="1:9" ht="15" customHeight="1" x14ac:dyDescent="0.35">
      <c r="A151" s="48">
        <v>78</v>
      </c>
      <c r="B151" s="73">
        <v>134210</v>
      </c>
      <c r="C151" s="63" t="s">
        <v>223</v>
      </c>
      <c r="D151" s="13">
        <v>30</v>
      </c>
      <c r="E151" s="274">
        <v>0.60000000000000009</v>
      </c>
      <c r="F151" s="50"/>
      <c r="G151" s="1"/>
      <c r="H151" s="2"/>
      <c r="I151" s="242"/>
    </row>
    <row r="152" spans="1:9" ht="15" customHeight="1" x14ac:dyDescent="0.35">
      <c r="A152" s="48">
        <v>79</v>
      </c>
      <c r="B152" s="73">
        <v>162101</v>
      </c>
      <c r="C152" s="63" t="s">
        <v>1332</v>
      </c>
      <c r="D152" s="13">
        <v>1</v>
      </c>
      <c r="E152" s="274">
        <v>110</v>
      </c>
      <c r="F152" s="50"/>
      <c r="G152" s="1"/>
      <c r="H152" s="2"/>
      <c r="I152" s="242"/>
    </row>
    <row r="153" spans="1:9" ht="15" customHeight="1" x14ac:dyDescent="0.35">
      <c r="A153" s="48">
        <v>80</v>
      </c>
      <c r="B153" s="48">
        <v>163506</v>
      </c>
      <c r="C153" s="63" t="s">
        <v>1016</v>
      </c>
      <c r="D153" s="13">
        <v>5</v>
      </c>
      <c r="E153" s="274">
        <v>3.5</v>
      </c>
      <c r="F153" s="50"/>
      <c r="G153" s="1"/>
      <c r="H153" s="2"/>
      <c r="I153" s="242"/>
    </row>
    <row r="154" spans="1:9" ht="15" customHeight="1" x14ac:dyDescent="0.35">
      <c r="A154" s="48">
        <v>81</v>
      </c>
      <c r="B154" s="48">
        <v>131412</v>
      </c>
      <c r="C154" s="63" t="s">
        <v>852</v>
      </c>
      <c r="D154" s="13">
        <v>30</v>
      </c>
      <c r="E154" s="274">
        <v>0.60000000000000009</v>
      </c>
      <c r="F154" s="50"/>
      <c r="G154" s="1"/>
      <c r="H154" s="2"/>
      <c r="I154" s="242"/>
    </row>
    <row r="155" spans="1:9" ht="15" customHeight="1" x14ac:dyDescent="0.35">
      <c r="A155" s="48">
        <v>82</v>
      </c>
      <c r="B155" s="48">
        <v>132003</v>
      </c>
      <c r="C155" s="63" t="s">
        <v>161</v>
      </c>
      <c r="D155" s="13">
        <v>15</v>
      </c>
      <c r="E155" s="274">
        <v>1.2000000000000002</v>
      </c>
      <c r="F155" s="50"/>
      <c r="G155" s="1"/>
      <c r="H155" s="2"/>
      <c r="I155" s="242"/>
    </row>
    <row r="156" spans="1:9" ht="15" customHeight="1" x14ac:dyDescent="0.35">
      <c r="A156" s="48">
        <v>83</v>
      </c>
      <c r="B156" s="73">
        <v>184036</v>
      </c>
      <c r="C156" s="63" t="s">
        <v>62</v>
      </c>
      <c r="D156" s="13">
        <v>2</v>
      </c>
      <c r="E156" s="274">
        <v>12</v>
      </c>
      <c r="F156" s="50"/>
      <c r="G156" s="1"/>
      <c r="H156" s="2"/>
      <c r="I156" s="242"/>
    </row>
    <row r="157" spans="1:9" ht="15" customHeight="1" x14ac:dyDescent="0.35">
      <c r="A157" s="48">
        <v>84</v>
      </c>
      <c r="B157" s="73">
        <v>168000</v>
      </c>
      <c r="C157" s="63" t="s">
        <v>296</v>
      </c>
      <c r="D157" s="13">
        <v>5</v>
      </c>
      <c r="E157" s="274">
        <v>3.5</v>
      </c>
      <c r="F157" s="50"/>
      <c r="G157" s="1"/>
      <c r="H157" s="2"/>
      <c r="I157" s="242"/>
    </row>
    <row r="158" spans="1:9" ht="15" customHeight="1" x14ac:dyDescent="0.35">
      <c r="A158" s="48">
        <v>85</v>
      </c>
      <c r="B158" s="73">
        <v>134506</v>
      </c>
      <c r="C158" s="63" t="s">
        <v>26</v>
      </c>
      <c r="D158" s="13">
        <v>30</v>
      </c>
      <c r="E158" s="274">
        <v>0.60000000000000009</v>
      </c>
      <c r="F158" s="50"/>
      <c r="G158" s="1"/>
      <c r="H158" s="2"/>
      <c r="I158" s="242"/>
    </row>
    <row r="159" spans="1:9" ht="15" customHeight="1" x14ac:dyDescent="0.35">
      <c r="A159" s="48">
        <v>86</v>
      </c>
      <c r="B159" s="73">
        <v>320110</v>
      </c>
      <c r="C159" s="63" t="s">
        <v>359</v>
      </c>
      <c r="D159" s="13">
        <v>1</v>
      </c>
      <c r="E159" s="274">
        <v>28</v>
      </c>
      <c r="F159" s="50"/>
      <c r="G159" s="1"/>
      <c r="H159" s="2"/>
      <c r="I159" s="242"/>
    </row>
    <row r="160" spans="1:9" ht="15" customHeight="1" x14ac:dyDescent="0.35">
      <c r="A160" s="48">
        <v>87</v>
      </c>
      <c r="B160" s="73">
        <v>134216</v>
      </c>
      <c r="C160" s="63" t="s">
        <v>226</v>
      </c>
      <c r="D160" s="13">
        <v>30</v>
      </c>
      <c r="E160" s="274">
        <v>0.60000000000000009</v>
      </c>
      <c r="F160" s="50"/>
      <c r="G160" s="1"/>
      <c r="H160" s="2"/>
      <c r="I160" s="242"/>
    </row>
    <row r="161" spans="1:9" ht="15" customHeight="1" x14ac:dyDescent="0.35">
      <c r="A161" s="48">
        <v>88</v>
      </c>
      <c r="B161" s="48">
        <v>163503</v>
      </c>
      <c r="C161" s="63" t="s">
        <v>1017</v>
      </c>
      <c r="D161" s="13">
        <v>5</v>
      </c>
      <c r="E161" s="274">
        <v>3.5</v>
      </c>
      <c r="F161" s="50"/>
      <c r="G161" s="1"/>
      <c r="H161" s="2"/>
      <c r="I161" s="242"/>
    </row>
    <row r="162" spans="1:9" ht="15" customHeight="1" x14ac:dyDescent="0.35">
      <c r="A162" s="48">
        <v>89</v>
      </c>
      <c r="B162" s="73">
        <v>328150</v>
      </c>
      <c r="C162" s="63" t="s">
        <v>416</v>
      </c>
      <c r="D162" s="13">
        <v>1</v>
      </c>
      <c r="E162" s="274">
        <v>70</v>
      </c>
      <c r="F162" s="50"/>
      <c r="G162" s="1"/>
      <c r="H162" s="2"/>
      <c r="I162" s="242"/>
    </row>
    <row r="163" spans="1:9" ht="15" customHeight="1" x14ac:dyDescent="0.35">
      <c r="A163" s="48">
        <v>90</v>
      </c>
      <c r="B163" s="73">
        <v>322160</v>
      </c>
      <c r="C163" s="63" t="s">
        <v>389</v>
      </c>
      <c r="D163" s="13">
        <v>5</v>
      </c>
      <c r="E163" s="274">
        <v>3.5</v>
      </c>
      <c r="F163" s="50"/>
      <c r="G163" s="1"/>
      <c r="H163" s="2"/>
      <c r="I163" s="242"/>
    </row>
    <row r="164" spans="1:9" ht="15" customHeight="1" x14ac:dyDescent="0.35">
      <c r="A164" s="48">
        <v>91</v>
      </c>
      <c r="B164" s="73">
        <v>322030</v>
      </c>
      <c r="C164" s="63" t="s">
        <v>386</v>
      </c>
      <c r="D164" s="13">
        <v>2</v>
      </c>
      <c r="E164" s="274">
        <v>12</v>
      </c>
      <c r="F164" s="50"/>
      <c r="G164" s="1"/>
      <c r="H164" s="2"/>
      <c r="I164" s="242"/>
    </row>
    <row r="165" spans="1:9" ht="15" customHeight="1" x14ac:dyDescent="0.35">
      <c r="A165" s="48">
        <v>92</v>
      </c>
      <c r="B165" s="73">
        <v>134405</v>
      </c>
      <c r="C165" s="63" t="s">
        <v>238</v>
      </c>
      <c r="D165" s="13">
        <v>30</v>
      </c>
      <c r="E165" s="274">
        <v>0.60000000000000009</v>
      </c>
      <c r="F165" s="50"/>
      <c r="G165" s="1"/>
      <c r="H165" s="2"/>
      <c r="I165" s="242"/>
    </row>
    <row r="166" spans="1:9" ht="15" customHeight="1" x14ac:dyDescent="0.35">
      <c r="A166" s="48">
        <v>93</v>
      </c>
      <c r="B166" s="73">
        <v>132900</v>
      </c>
      <c r="C166" s="63" t="s">
        <v>211</v>
      </c>
      <c r="D166" s="13">
        <v>30</v>
      </c>
      <c r="E166" s="274">
        <v>0.60000000000000009</v>
      </c>
      <c r="F166" s="50"/>
      <c r="G166" s="1"/>
      <c r="H166" s="2"/>
      <c r="I166" s="242"/>
    </row>
    <row r="167" spans="1:9" ht="15" customHeight="1" x14ac:dyDescent="0.35">
      <c r="A167" s="48">
        <v>94</v>
      </c>
      <c r="B167" s="73">
        <v>131302</v>
      </c>
      <c r="C167" s="63" t="s">
        <v>135</v>
      </c>
      <c r="D167" s="13">
        <v>30</v>
      </c>
      <c r="E167" s="274">
        <v>0.60000000000000009</v>
      </c>
      <c r="F167" s="50"/>
      <c r="G167" s="1"/>
      <c r="H167" s="2"/>
      <c r="I167" s="242"/>
    </row>
    <row r="168" spans="1:9" ht="15" customHeight="1" x14ac:dyDescent="0.35">
      <c r="A168" s="48">
        <v>95.1</v>
      </c>
      <c r="B168" s="73">
        <v>386700</v>
      </c>
      <c r="C168" s="63" t="s">
        <v>1338</v>
      </c>
      <c r="D168" s="13">
        <v>1</v>
      </c>
      <c r="E168" s="274">
        <v>110</v>
      </c>
      <c r="F168" s="50"/>
      <c r="G168" s="1"/>
      <c r="H168" s="2"/>
      <c r="I168" s="242"/>
    </row>
    <row r="169" spans="1:9" ht="15" customHeight="1" x14ac:dyDescent="0.35">
      <c r="A169" s="48">
        <v>95.2</v>
      </c>
      <c r="B169" s="73">
        <v>386701</v>
      </c>
      <c r="C169" s="63" t="s">
        <v>1339</v>
      </c>
      <c r="D169" s="13">
        <v>1</v>
      </c>
      <c r="E169" s="274">
        <v>300</v>
      </c>
      <c r="F169" s="50"/>
      <c r="G169" s="1"/>
      <c r="H169" s="2"/>
      <c r="I169" s="242"/>
    </row>
    <row r="170" spans="1:9" ht="15" customHeight="1" x14ac:dyDescent="0.35">
      <c r="A170" s="48">
        <v>96</v>
      </c>
      <c r="B170" s="73">
        <v>431031</v>
      </c>
      <c r="C170" s="63" t="s">
        <v>15</v>
      </c>
      <c r="D170" s="13">
        <v>1</v>
      </c>
      <c r="E170" s="274">
        <v>22</v>
      </c>
      <c r="F170" s="50"/>
      <c r="G170" s="1"/>
      <c r="H170" s="2"/>
      <c r="I170" s="242"/>
    </row>
    <row r="171" spans="1:9" ht="15" customHeight="1" x14ac:dyDescent="0.35">
      <c r="A171" s="48">
        <v>97</v>
      </c>
      <c r="B171" s="73">
        <v>136014</v>
      </c>
      <c r="C171" s="63" t="s">
        <v>16</v>
      </c>
      <c r="D171" s="13">
        <v>10</v>
      </c>
      <c r="E171" s="274">
        <v>2.2000000000000002</v>
      </c>
      <c r="F171" s="50"/>
      <c r="G171" s="1"/>
      <c r="H171" s="2"/>
      <c r="I171" s="242"/>
    </row>
    <row r="172" spans="1:9" ht="15" customHeight="1" x14ac:dyDescent="0.35">
      <c r="A172" s="48">
        <v>99</v>
      </c>
      <c r="B172" s="73">
        <v>397184</v>
      </c>
      <c r="C172" s="63" t="s">
        <v>610</v>
      </c>
      <c r="D172" s="13">
        <v>3</v>
      </c>
      <c r="E172" s="274">
        <v>7</v>
      </c>
      <c r="F172" s="50"/>
      <c r="G172" s="1"/>
      <c r="H172" s="2"/>
      <c r="I172" s="242"/>
    </row>
    <row r="173" spans="1:9" ht="15" customHeight="1" x14ac:dyDescent="0.35">
      <c r="A173" s="48">
        <v>100</v>
      </c>
      <c r="B173" s="73">
        <v>396750</v>
      </c>
      <c r="C173" s="63" t="s">
        <v>591</v>
      </c>
      <c r="D173" s="13">
        <v>3</v>
      </c>
      <c r="E173" s="274">
        <v>6</v>
      </c>
      <c r="F173" s="50"/>
      <c r="G173" s="1"/>
      <c r="H173" s="2"/>
      <c r="I173" s="242"/>
    </row>
    <row r="174" spans="1:9" ht="15" customHeight="1" x14ac:dyDescent="0.35">
      <c r="A174" s="48">
        <v>102</v>
      </c>
      <c r="B174" s="73">
        <v>322070</v>
      </c>
      <c r="C174" s="63" t="s">
        <v>388</v>
      </c>
      <c r="D174" s="13">
        <v>4</v>
      </c>
      <c r="E174" s="274">
        <v>4.5</v>
      </c>
      <c r="F174" s="50"/>
      <c r="G174" s="1"/>
      <c r="H174" s="2"/>
      <c r="I174" s="242"/>
    </row>
    <row r="175" spans="1:9" ht="15" customHeight="1" x14ac:dyDescent="0.35">
      <c r="A175" s="48">
        <v>103</v>
      </c>
      <c r="B175" s="73">
        <v>322060</v>
      </c>
      <c r="C175" s="63" t="s">
        <v>387</v>
      </c>
      <c r="D175" s="13">
        <v>5</v>
      </c>
      <c r="E175" s="274">
        <v>3.5</v>
      </c>
      <c r="F175" s="50"/>
      <c r="G175" s="1"/>
      <c r="H175" s="2"/>
      <c r="I175" s="242"/>
    </row>
    <row r="176" spans="1:9" ht="15" customHeight="1" x14ac:dyDescent="0.35">
      <c r="A176" s="48">
        <v>116</v>
      </c>
      <c r="B176" s="73">
        <v>470340</v>
      </c>
      <c r="C176" s="63" t="s">
        <v>701</v>
      </c>
      <c r="D176" s="13">
        <v>4</v>
      </c>
      <c r="E176" s="274">
        <v>4.5</v>
      </c>
      <c r="F176" s="50"/>
      <c r="G176" s="1"/>
      <c r="H176" s="2"/>
      <c r="I176" s="242"/>
    </row>
    <row r="177" spans="1:11" ht="15" customHeight="1" x14ac:dyDescent="0.35">
      <c r="A177" s="48">
        <v>117</v>
      </c>
      <c r="B177" s="73">
        <v>134206</v>
      </c>
      <c r="C177" s="63" t="s">
        <v>222</v>
      </c>
      <c r="D177" s="13">
        <v>30</v>
      </c>
      <c r="E177" s="274">
        <v>0.60000000000000009</v>
      </c>
      <c r="F177" s="50"/>
      <c r="G177" s="1"/>
      <c r="H177" s="2"/>
      <c r="I177" s="242"/>
    </row>
    <row r="178" spans="1:11" ht="15" customHeight="1" x14ac:dyDescent="0.35">
      <c r="A178" s="48">
        <v>118</v>
      </c>
      <c r="B178" s="73">
        <v>397150</v>
      </c>
      <c r="C178" s="63" t="s">
        <v>606</v>
      </c>
      <c r="D178" s="13">
        <v>5</v>
      </c>
      <c r="E178" s="274">
        <v>3.5</v>
      </c>
      <c r="F178" s="50"/>
      <c r="G178" s="1"/>
      <c r="H178" s="2"/>
      <c r="I178" s="242"/>
    </row>
    <row r="179" spans="1:11" ht="15" customHeight="1" x14ac:dyDescent="0.35">
      <c r="A179" s="48">
        <v>119</v>
      </c>
      <c r="B179" s="73">
        <v>162021</v>
      </c>
      <c r="C179" s="63" t="s">
        <v>284</v>
      </c>
      <c r="D179" s="13">
        <v>1</v>
      </c>
      <c r="E179" s="274">
        <v>22</v>
      </c>
      <c r="F179" s="50"/>
      <c r="G179" s="1"/>
      <c r="H179" s="2"/>
      <c r="I179" s="242"/>
    </row>
    <row r="180" spans="1:11" ht="15" customHeight="1" thickBot="1" x14ac:dyDescent="0.4">
      <c r="A180" s="90">
        <v>128</v>
      </c>
      <c r="B180" s="91">
        <v>430700</v>
      </c>
      <c r="C180" s="93" t="s">
        <v>627</v>
      </c>
      <c r="D180" s="23">
        <v>1</v>
      </c>
      <c r="E180" s="283">
        <v>60</v>
      </c>
      <c r="F180" s="50"/>
      <c r="G180" s="1"/>
      <c r="H180" s="2"/>
      <c r="I180" s="242"/>
    </row>
    <row r="182" spans="1:11" x14ac:dyDescent="0.35">
      <c r="J182" s="1"/>
      <c r="K182" s="1"/>
    </row>
  </sheetData>
  <mergeCells count="1">
    <mergeCell ref="A1:D1"/>
  </mergeCells>
  <conditionalFormatting sqref="G3:G180">
    <cfRule type="containsText" dxfId="156" priority="10" operator="containsText" text="falso">
      <formula>NOT(ISERROR(SEARCH("falso",G3)))</formula>
    </cfRule>
  </conditionalFormatting>
  <conditionalFormatting sqref="H2:H180">
    <cfRule type="containsText" dxfId="155" priority="1" operator="containsText" text="falso">
      <formula>NOT(ISERROR(SEARCH("falso",H2)))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</sheetPr>
  <dimension ref="A1:I180"/>
  <sheetViews>
    <sheetView zoomScaleNormal="100" workbookViewId="0">
      <selection activeCell="E2" sqref="E2:E111"/>
    </sheetView>
  </sheetViews>
  <sheetFormatPr defaultColWidth="8.81640625" defaultRowHeight="14.5" x14ac:dyDescent="0.35"/>
  <cols>
    <col min="1" max="2" width="8.7265625" style="53" customWidth="1"/>
    <col min="3" max="3" width="55.7265625" style="59" customWidth="1"/>
    <col min="4" max="4" width="10.7265625" style="54" customWidth="1"/>
    <col min="5" max="5" width="8.81640625" style="53"/>
    <col min="6" max="6" width="47.54296875" style="53" bestFit="1" customWidth="1"/>
    <col min="7" max="16384" width="8.81640625" style="53"/>
  </cols>
  <sheetData>
    <row r="1" spans="1:9" s="1" customFormat="1" ht="30" customHeight="1" thickBot="1" x14ac:dyDescent="0.4">
      <c r="A1" s="304" t="s">
        <v>1219</v>
      </c>
      <c r="B1" s="304"/>
      <c r="C1" s="304"/>
      <c r="D1" s="304"/>
    </row>
    <row r="2" spans="1:9" s="4" customFormat="1" ht="30" customHeight="1" thickBot="1" x14ac:dyDescent="0.4">
      <c r="A2" s="66" t="s">
        <v>52</v>
      </c>
      <c r="B2" s="67" t="s">
        <v>53</v>
      </c>
      <c r="C2" s="68" t="s">
        <v>0</v>
      </c>
      <c r="D2" s="62" t="s">
        <v>844</v>
      </c>
      <c r="E2" s="270" t="s">
        <v>842</v>
      </c>
      <c r="H2" s="241"/>
      <c r="I2" s="243"/>
    </row>
    <row r="3" spans="1:9" s="55" customFormat="1" ht="15" customHeight="1" thickBot="1" x14ac:dyDescent="0.4">
      <c r="A3" s="80">
        <v>67.099999999999994</v>
      </c>
      <c r="B3" s="81">
        <v>460640</v>
      </c>
      <c r="C3" s="82" t="s">
        <v>684</v>
      </c>
      <c r="D3" s="24">
        <v>1</v>
      </c>
      <c r="E3" s="271">
        <v>160</v>
      </c>
      <c r="F3" s="50"/>
      <c r="G3" s="1"/>
      <c r="H3" s="2"/>
      <c r="I3" s="242"/>
    </row>
    <row r="4" spans="1:9" s="55" customFormat="1" ht="15" customHeight="1" thickBot="1" x14ac:dyDescent="0.4">
      <c r="A4" s="86">
        <v>67.2</v>
      </c>
      <c r="B4" s="87">
        <v>460641</v>
      </c>
      <c r="C4" s="88" t="s">
        <v>685</v>
      </c>
      <c r="D4" s="27">
        <v>1</v>
      </c>
      <c r="E4" s="276">
        <v>170</v>
      </c>
      <c r="F4" s="50"/>
      <c r="G4" s="1"/>
      <c r="H4" s="2"/>
      <c r="I4" s="242"/>
    </row>
    <row r="5" spans="1:9" ht="15" customHeight="1" thickBot="1" x14ac:dyDescent="0.4">
      <c r="A5" s="40"/>
      <c r="B5" s="41"/>
      <c r="C5" s="61"/>
      <c r="D5" s="98"/>
      <c r="E5" s="279"/>
      <c r="F5" s="50"/>
      <c r="G5" s="1"/>
      <c r="H5" s="2"/>
      <c r="I5" s="242"/>
    </row>
    <row r="6" spans="1:9" s="55" customFormat="1" ht="15" customHeight="1" x14ac:dyDescent="0.35">
      <c r="A6" s="75">
        <v>23.1</v>
      </c>
      <c r="B6" s="76">
        <v>490473</v>
      </c>
      <c r="C6" s="77" t="s">
        <v>735</v>
      </c>
      <c r="D6" s="92">
        <v>1</v>
      </c>
      <c r="E6" s="273">
        <v>440</v>
      </c>
      <c r="F6" s="50"/>
      <c r="G6" s="1"/>
      <c r="H6" s="2"/>
      <c r="I6" s="242"/>
    </row>
    <row r="7" spans="1:9" ht="15" customHeight="1" x14ac:dyDescent="0.35">
      <c r="A7" s="48">
        <v>24</v>
      </c>
      <c r="B7" s="73">
        <v>310610</v>
      </c>
      <c r="C7" s="63" t="s">
        <v>330</v>
      </c>
      <c r="D7" s="13">
        <v>1</v>
      </c>
      <c r="E7" s="274">
        <v>45</v>
      </c>
      <c r="F7" s="50"/>
      <c r="G7" s="1"/>
      <c r="H7" s="2"/>
      <c r="I7" s="242"/>
    </row>
    <row r="8" spans="1:9" ht="15" customHeight="1" x14ac:dyDescent="0.35">
      <c r="A8" s="48">
        <v>25</v>
      </c>
      <c r="B8" s="73">
        <v>121014</v>
      </c>
      <c r="C8" s="63" t="s">
        <v>81</v>
      </c>
      <c r="D8" s="13">
        <v>3</v>
      </c>
      <c r="E8" s="274">
        <v>7</v>
      </c>
      <c r="F8" s="50"/>
      <c r="G8" s="1"/>
      <c r="H8" s="2"/>
      <c r="I8" s="242"/>
    </row>
    <row r="9" spans="1:9" ht="15" customHeight="1" x14ac:dyDescent="0.35">
      <c r="A9" s="48">
        <v>26</v>
      </c>
      <c r="B9" s="73">
        <v>121004</v>
      </c>
      <c r="C9" s="63" t="s">
        <v>80</v>
      </c>
      <c r="D9" s="13">
        <v>5</v>
      </c>
      <c r="E9" s="274">
        <v>3.5</v>
      </c>
      <c r="F9" s="50"/>
      <c r="G9" s="1"/>
      <c r="H9" s="2"/>
      <c r="I9" s="242"/>
    </row>
    <row r="10" spans="1:9" ht="15" customHeight="1" x14ac:dyDescent="0.35">
      <c r="A10" s="48">
        <v>34</v>
      </c>
      <c r="B10" s="73">
        <v>350011</v>
      </c>
      <c r="C10" s="63" t="s">
        <v>485</v>
      </c>
      <c r="D10" s="13">
        <v>10</v>
      </c>
      <c r="E10" s="274">
        <v>1.6</v>
      </c>
      <c r="F10" s="50"/>
      <c r="G10" s="1"/>
      <c r="H10" s="2"/>
      <c r="I10" s="242"/>
    </row>
    <row r="11" spans="1:9" ht="15" customHeight="1" x14ac:dyDescent="0.35">
      <c r="A11" s="48">
        <v>35</v>
      </c>
      <c r="B11" s="73">
        <v>131501</v>
      </c>
      <c r="C11" s="63" t="s">
        <v>144</v>
      </c>
      <c r="D11" s="13">
        <v>30</v>
      </c>
      <c r="E11" s="274">
        <v>0.60000000000000009</v>
      </c>
      <c r="F11" s="50"/>
      <c r="G11" s="1"/>
      <c r="H11" s="2"/>
      <c r="I11" s="242"/>
    </row>
    <row r="12" spans="1:9" ht="15" customHeight="1" x14ac:dyDescent="0.35">
      <c r="A12" s="48">
        <v>36</v>
      </c>
      <c r="B12" s="73">
        <v>134215</v>
      </c>
      <c r="C12" s="63" t="s">
        <v>225</v>
      </c>
      <c r="D12" s="13">
        <v>30</v>
      </c>
      <c r="E12" s="274">
        <v>0.60000000000000009</v>
      </c>
      <c r="F12" s="50"/>
      <c r="G12" s="1"/>
      <c r="H12" s="2"/>
      <c r="I12" s="242"/>
    </row>
    <row r="13" spans="1:9" ht="15" customHeight="1" x14ac:dyDescent="0.35">
      <c r="A13" s="48">
        <v>28</v>
      </c>
      <c r="B13" s="73">
        <v>156028</v>
      </c>
      <c r="C13" s="63" t="s">
        <v>266</v>
      </c>
      <c r="D13" s="13">
        <v>30</v>
      </c>
      <c r="E13" s="274">
        <v>0.60000000000000009</v>
      </c>
      <c r="F13" s="50"/>
      <c r="G13" s="1"/>
      <c r="H13" s="2"/>
      <c r="I13" s="242"/>
    </row>
    <row r="14" spans="1:9" ht="15" customHeight="1" x14ac:dyDescent="0.35">
      <c r="A14" s="48">
        <v>29.2</v>
      </c>
      <c r="B14" s="73">
        <v>330591</v>
      </c>
      <c r="C14" s="63" t="s">
        <v>437</v>
      </c>
      <c r="D14" s="13">
        <v>1</v>
      </c>
      <c r="E14" s="274">
        <v>50</v>
      </c>
      <c r="F14" s="50"/>
      <c r="G14" s="1"/>
      <c r="H14" s="2"/>
      <c r="I14" s="242"/>
    </row>
    <row r="15" spans="1:9" ht="15" customHeight="1" x14ac:dyDescent="0.35">
      <c r="A15" s="48">
        <v>31</v>
      </c>
      <c r="B15" s="73">
        <v>330280</v>
      </c>
      <c r="C15" s="63" t="s">
        <v>432</v>
      </c>
      <c r="D15" s="13">
        <v>10</v>
      </c>
      <c r="E15" s="274">
        <v>2.2000000000000002</v>
      </c>
      <c r="F15" s="50"/>
      <c r="G15" s="1"/>
      <c r="H15" s="2"/>
      <c r="I15" s="242"/>
    </row>
    <row r="16" spans="1:9" ht="15" customHeight="1" x14ac:dyDescent="0.35">
      <c r="A16" s="48">
        <v>32</v>
      </c>
      <c r="B16" s="73">
        <v>156001</v>
      </c>
      <c r="C16" s="63" t="s">
        <v>258</v>
      </c>
      <c r="D16" s="13">
        <v>30</v>
      </c>
      <c r="E16" s="274">
        <v>0.60000000000000009</v>
      </c>
      <c r="F16" s="50"/>
      <c r="G16" s="1"/>
      <c r="H16" s="2"/>
      <c r="I16" s="242"/>
    </row>
    <row r="17" spans="1:9" ht="15" customHeight="1" x14ac:dyDescent="0.35">
      <c r="A17" s="48">
        <v>33</v>
      </c>
      <c r="B17" s="73">
        <v>310601</v>
      </c>
      <c r="C17" s="63" t="s">
        <v>329</v>
      </c>
      <c r="D17" s="13">
        <v>1</v>
      </c>
      <c r="E17" s="274">
        <v>70</v>
      </c>
      <c r="F17" s="50"/>
      <c r="G17" s="1"/>
      <c r="H17" s="2"/>
      <c r="I17" s="242"/>
    </row>
    <row r="18" spans="1:9" ht="15" customHeight="1" x14ac:dyDescent="0.35">
      <c r="A18" s="48">
        <v>37</v>
      </c>
      <c r="B18" s="73">
        <v>132088</v>
      </c>
      <c r="C18" s="63" t="s">
        <v>173</v>
      </c>
      <c r="D18" s="13">
        <v>10</v>
      </c>
      <c r="E18" s="274">
        <v>1.6</v>
      </c>
      <c r="F18" s="50"/>
      <c r="G18" s="1"/>
      <c r="H18" s="2"/>
      <c r="I18" s="242"/>
    </row>
    <row r="19" spans="1:9" ht="15" customHeight="1" x14ac:dyDescent="0.35">
      <c r="A19" s="48">
        <v>38</v>
      </c>
      <c r="B19" s="73">
        <v>131306</v>
      </c>
      <c r="C19" s="63" t="s">
        <v>136</v>
      </c>
      <c r="D19" s="13">
        <v>30</v>
      </c>
      <c r="E19" s="274">
        <v>0.60000000000000009</v>
      </c>
      <c r="F19" s="50"/>
      <c r="G19" s="1"/>
      <c r="H19" s="2"/>
      <c r="I19" s="242"/>
    </row>
    <row r="20" spans="1:9" ht="15" customHeight="1" x14ac:dyDescent="0.35">
      <c r="A20" s="48">
        <v>40</v>
      </c>
      <c r="B20" s="73">
        <v>332140</v>
      </c>
      <c r="C20" s="63" t="s">
        <v>451</v>
      </c>
      <c r="D20" s="13">
        <v>1</v>
      </c>
      <c r="E20" s="274">
        <v>28</v>
      </c>
      <c r="F20" s="50"/>
      <c r="G20" s="1"/>
      <c r="H20" s="2"/>
      <c r="I20" s="242"/>
    </row>
    <row r="21" spans="1:9" ht="15" customHeight="1" x14ac:dyDescent="0.35">
      <c r="A21" s="48">
        <v>41</v>
      </c>
      <c r="B21" s="73">
        <v>340330</v>
      </c>
      <c r="C21" s="63" t="s">
        <v>469</v>
      </c>
      <c r="D21" s="13">
        <v>2</v>
      </c>
      <c r="E21" s="274">
        <v>9</v>
      </c>
      <c r="F21" s="50"/>
      <c r="G21" s="1"/>
      <c r="H21" s="2"/>
      <c r="I21" s="242"/>
    </row>
    <row r="22" spans="1:9" ht="15" customHeight="1" x14ac:dyDescent="0.35">
      <c r="A22" s="48">
        <v>42</v>
      </c>
      <c r="B22" s="73">
        <v>133500</v>
      </c>
      <c r="C22" s="63" t="s">
        <v>213</v>
      </c>
      <c r="D22" s="13">
        <v>30</v>
      </c>
      <c r="E22" s="274">
        <v>0.60000000000000009</v>
      </c>
      <c r="F22" s="50"/>
      <c r="G22" s="1"/>
      <c r="H22" s="2"/>
      <c r="I22" s="242"/>
    </row>
    <row r="23" spans="1:9" ht="15" customHeight="1" x14ac:dyDescent="0.35">
      <c r="A23" s="48">
        <v>39</v>
      </c>
      <c r="B23" s="73">
        <v>310350</v>
      </c>
      <c r="C23" s="63" t="s">
        <v>324</v>
      </c>
      <c r="D23" s="13">
        <v>2</v>
      </c>
      <c r="E23" s="274">
        <v>12</v>
      </c>
      <c r="F23" s="50"/>
      <c r="G23" s="1"/>
      <c r="H23" s="2"/>
      <c r="I23" s="242"/>
    </row>
    <row r="24" spans="1:9" ht="15" customHeight="1" x14ac:dyDescent="0.35">
      <c r="A24" s="48">
        <v>43</v>
      </c>
      <c r="B24" s="73">
        <v>134504</v>
      </c>
      <c r="C24" s="63" t="s">
        <v>241</v>
      </c>
      <c r="D24" s="13">
        <v>30</v>
      </c>
      <c r="E24" s="274">
        <v>0.60000000000000009</v>
      </c>
      <c r="F24" s="50"/>
      <c r="G24" s="1"/>
      <c r="H24" s="2"/>
      <c r="I24" s="242"/>
    </row>
    <row r="25" spans="1:9" ht="15" customHeight="1" x14ac:dyDescent="0.35">
      <c r="A25" s="48">
        <v>89</v>
      </c>
      <c r="B25" s="73">
        <v>397030</v>
      </c>
      <c r="C25" s="63" t="s">
        <v>602</v>
      </c>
      <c r="D25" s="13">
        <v>5</v>
      </c>
      <c r="E25" s="274">
        <v>3.5</v>
      </c>
      <c r="F25" s="50"/>
      <c r="G25" s="1"/>
      <c r="H25" s="2"/>
      <c r="I25" s="242"/>
    </row>
    <row r="26" spans="1:9" s="55" customFormat="1" ht="15" customHeight="1" x14ac:dyDescent="0.35">
      <c r="A26" s="70">
        <v>27.1</v>
      </c>
      <c r="B26" s="72">
        <v>460138</v>
      </c>
      <c r="C26" s="71" t="s">
        <v>670</v>
      </c>
      <c r="D26" s="22">
        <v>1</v>
      </c>
      <c r="E26" s="280">
        <v>140</v>
      </c>
      <c r="F26" s="50"/>
      <c r="G26" s="1"/>
      <c r="H26" s="2"/>
      <c r="I26" s="242"/>
    </row>
    <row r="27" spans="1:9" s="55" customFormat="1" ht="15" customHeight="1" x14ac:dyDescent="0.35">
      <c r="A27" s="70">
        <v>30.2</v>
      </c>
      <c r="B27" s="72">
        <v>460122</v>
      </c>
      <c r="C27" s="71" t="s">
        <v>667</v>
      </c>
      <c r="D27" s="22">
        <v>1</v>
      </c>
      <c r="E27" s="280">
        <v>80</v>
      </c>
      <c r="F27" s="50"/>
      <c r="G27" s="1"/>
      <c r="H27" s="2"/>
      <c r="I27" s="242"/>
    </row>
    <row r="28" spans="1:9" s="55" customFormat="1" ht="15" customHeight="1" thickBot="1" x14ac:dyDescent="0.4">
      <c r="A28" s="94">
        <v>44</v>
      </c>
      <c r="B28" s="95">
        <v>470402</v>
      </c>
      <c r="C28" s="96" t="s">
        <v>702</v>
      </c>
      <c r="D28" s="97">
        <v>1</v>
      </c>
      <c r="E28" s="281">
        <v>230</v>
      </c>
      <c r="F28" s="50"/>
      <c r="G28" s="1"/>
      <c r="H28" s="2"/>
      <c r="I28" s="242"/>
    </row>
    <row r="29" spans="1:9" ht="15" customHeight="1" thickBot="1" x14ac:dyDescent="0.4">
      <c r="A29" s="40"/>
      <c r="B29" s="41"/>
      <c r="C29" s="61"/>
      <c r="D29" s="98"/>
      <c r="E29" s="279"/>
      <c r="F29" s="50"/>
      <c r="G29" s="1"/>
      <c r="H29" s="2"/>
      <c r="I29" s="242"/>
    </row>
    <row r="30" spans="1:9" s="55" customFormat="1" ht="15" customHeight="1" x14ac:dyDescent="0.35">
      <c r="A30" s="75">
        <v>23.2</v>
      </c>
      <c r="B30" s="76">
        <v>490474</v>
      </c>
      <c r="C30" s="77" t="s">
        <v>736</v>
      </c>
      <c r="D30" s="92">
        <v>1</v>
      </c>
      <c r="E30" s="273">
        <v>430</v>
      </c>
      <c r="F30" s="50"/>
      <c r="G30" s="1"/>
      <c r="H30" s="2"/>
      <c r="I30" s="242"/>
    </row>
    <row r="31" spans="1:9" ht="15" customHeight="1" x14ac:dyDescent="0.35">
      <c r="A31" s="48">
        <v>24</v>
      </c>
      <c r="B31" s="73">
        <v>310610</v>
      </c>
      <c r="C31" s="63" t="s">
        <v>330</v>
      </c>
      <c r="D31" s="13">
        <v>1</v>
      </c>
      <c r="E31" s="274">
        <v>45</v>
      </c>
      <c r="F31" s="50"/>
      <c r="G31" s="1"/>
      <c r="H31" s="2"/>
      <c r="I31" s="242"/>
    </row>
    <row r="32" spans="1:9" ht="15" customHeight="1" x14ac:dyDescent="0.35">
      <c r="A32" s="48">
        <v>25</v>
      </c>
      <c r="B32" s="73">
        <v>121014</v>
      </c>
      <c r="C32" s="63" t="s">
        <v>81</v>
      </c>
      <c r="D32" s="13">
        <v>3</v>
      </c>
      <c r="E32" s="274">
        <v>7</v>
      </c>
      <c r="F32" s="50"/>
      <c r="G32" s="1"/>
      <c r="H32" s="2"/>
      <c r="I32" s="242"/>
    </row>
    <row r="33" spans="1:9" ht="15" customHeight="1" x14ac:dyDescent="0.35">
      <c r="A33" s="48">
        <v>26</v>
      </c>
      <c r="B33" s="73">
        <v>121004</v>
      </c>
      <c r="C33" s="63" t="s">
        <v>80</v>
      </c>
      <c r="D33" s="13">
        <v>5</v>
      </c>
      <c r="E33" s="274">
        <v>3.5</v>
      </c>
      <c r="F33" s="50"/>
      <c r="G33" s="1"/>
      <c r="H33" s="2"/>
      <c r="I33" s="242"/>
    </row>
    <row r="34" spans="1:9" ht="15" customHeight="1" x14ac:dyDescent="0.35">
      <c r="A34" s="48">
        <v>34</v>
      </c>
      <c r="B34" s="73">
        <v>350011</v>
      </c>
      <c r="C34" s="63" t="s">
        <v>485</v>
      </c>
      <c r="D34" s="13">
        <v>10</v>
      </c>
      <c r="E34" s="274">
        <v>1.6</v>
      </c>
      <c r="F34" s="50"/>
      <c r="G34" s="1"/>
      <c r="H34" s="2"/>
      <c r="I34" s="242"/>
    </row>
    <row r="35" spans="1:9" ht="15" customHeight="1" x14ac:dyDescent="0.35">
      <c r="A35" s="48">
        <v>35</v>
      </c>
      <c r="B35" s="73">
        <v>131501</v>
      </c>
      <c r="C35" s="63" t="s">
        <v>144</v>
      </c>
      <c r="D35" s="13">
        <v>30</v>
      </c>
      <c r="E35" s="274">
        <v>0.60000000000000009</v>
      </c>
      <c r="F35" s="50"/>
      <c r="G35" s="1"/>
      <c r="H35" s="2"/>
      <c r="I35" s="242"/>
    </row>
    <row r="36" spans="1:9" ht="15" customHeight="1" x14ac:dyDescent="0.35">
      <c r="A36" s="48">
        <v>36</v>
      </c>
      <c r="B36" s="73">
        <v>134215</v>
      </c>
      <c r="C36" s="63" t="s">
        <v>225</v>
      </c>
      <c r="D36" s="13">
        <v>30</v>
      </c>
      <c r="E36" s="274">
        <v>0.60000000000000009</v>
      </c>
      <c r="F36" s="50"/>
      <c r="G36" s="1"/>
      <c r="H36" s="2"/>
      <c r="I36" s="242"/>
    </row>
    <row r="37" spans="1:9" ht="15" customHeight="1" x14ac:dyDescent="0.35">
      <c r="A37" s="48">
        <v>28</v>
      </c>
      <c r="B37" s="73">
        <v>156028</v>
      </c>
      <c r="C37" s="63" t="s">
        <v>266</v>
      </c>
      <c r="D37" s="13">
        <v>30</v>
      </c>
      <c r="E37" s="274">
        <v>0.60000000000000009</v>
      </c>
      <c r="F37" s="50"/>
      <c r="G37" s="1"/>
      <c r="H37" s="2"/>
      <c r="I37" s="242"/>
    </row>
    <row r="38" spans="1:9" ht="15" customHeight="1" x14ac:dyDescent="0.35">
      <c r="A38" s="48">
        <v>29.1</v>
      </c>
      <c r="B38" s="73">
        <v>330590</v>
      </c>
      <c r="C38" s="63" t="s">
        <v>436</v>
      </c>
      <c r="D38" s="13">
        <v>1</v>
      </c>
      <c r="E38" s="274">
        <v>45</v>
      </c>
      <c r="F38" s="50"/>
      <c r="G38" s="1"/>
      <c r="H38" s="2"/>
      <c r="I38" s="242"/>
    </row>
    <row r="39" spans="1:9" ht="15" customHeight="1" x14ac:dyDescent="0.35">
      <c r="A39" s="48">
        <v>31</v>
      </c>
      <c r="B39" s="73">
        <v>330280</v>
      </c>
      <c r="C39" s="63" t="s">
        <v>432</v>
      </c>
      <c r="D39" s="13">
        <v>10</v>
      </c>
      <c r="E39" s="274">
        <v>2.2000000000000002</v>
      </c>
      <c r="F39" s="50"/>
      <c r="G39" s="1"/>
      <c r="H39" s="2"/>
      <c r="I39" s="242"/>
    </row>
    <row r="40" spans="1:9" ht="15" customHeight="1" x14ac:dyDescent="0.35">
      <c r="A40" s="48">
        <v>32</v>
      </c>
      <c r="B40" s="73">
        <v>156001</v>
      </c>
      <c r="C40" s="63" t="s">
        <v>258</v>
      </c>
      <c r="D40" s="13">
        <v>30</v>
      </c>
      <c r="E40" s="274">
        <v>0.60000000000000009</v>
      </c>
      <c r="F40" s="50"/>
      <c r="G40" s="1"/>
      <c r="H40" s="2"/>
      <c r="I40" s="242"/>
    </row>
    <row r="41" spans="1:9" ht="15" customHeight="1" x14ac:dyDescent="0.35">
      <c r="A41" s="48">
        <v>33</v>
      </c>
      <c r="B41" s="73">
        <v>310601</v>
      </c>
      <c r="C41" s="63" t="s">
        <v>329</v>
      </c>
      <c r="D41" s="13">
        <v>1</v>
      </c>
      <c r="E41" s="274">
        <v>70</v>
      </c>
      <c r="F41" s="50"/>
      <c r="G41" s="1"/>
      <c r="H41" s="2"/>
      <c r="I41" s="242"/>
    </row>
    <row r="42" spans="1:9" ht="15" customHeight="1" x14ac:dyDescent="0.35">
      <c r="A42" s="48">
        <v>37</v>
      </c>
      <c r="B42" s="73">
        <v>132088</v>
      </c>
      <c r="C42" s="63" t="s">
        <v>173</v>
      </c>
      <c r="D42" s="13">
        <v>10</v>
      </c>
      <c r="E42" s="274">
        <v>1.6</v>
      </c>
      <c r="F42" s="50"/>
      <c r="G42" s="1"/>
      <c r="H42" s="2"/>
      <c r="I42" s="242"/>
    </row>
    <row r="43" spans="1:9" ht="15" customHeight="1" x14ac:dyDescent="0.35">
      <c r="A43" s="48">
        <v>38</v>
      </c>
      <c r="B43" s="73">
        <v>131306</v>
      </c>
      <c r="C43" s="63" t="s">
        <v>136</v>
      </c>
      <c r="D43" s="13">
        <v>30</v>
      </c>
      <c r="E43" s="274">
        <v>0.60000000000000009</v>
      </c>
      <c r="F43" s="50"/>
      <c r="G43" s="1"/>
      <c r="H43" s="2"/>
      <c r="I43" s="242"/>
    </row>
    <row r="44" spans="1:9" ht="15" customHeight="1" x14ac:dyDescent="0.35">
      <c r="A44" s="48">
        <v>40</v>
      </c>
      <c r="B44" s="73">
        <v>332140</v>
      </c>
      <c r="C44" s="63" t="s">
        <v>451</v>
      </c>
      <c r="D44" s="13">
        <v>1</v>
      </c>
      <c r="E44" s="274">
        <v>28</v>
      </c>
      <c r="F44" s="50"/>
      <c r="G44" s="1"/>
      <c r="H44" s="2"/>
      <c r="I44" s="242"/>
    </row>
    <row r="45" spans="1:9" ht="15" customHeight="1" x14ac:dyDescent="0.35">
      <c r="A45" s="48">
        <v>41</v>
      </c>
      <c r="B45" s="73">
        <v>340330</v>
      </c>
      <c r="C45" s="63" t="s">
        <v>469</v>
      </c>
      <c r="D45" s="13">
        <v>2</v>
      </c>
      <c r="E45" s="274">
        <v>9</v>
      </c>
      <c r="F45" s="50"/>
      <c r="G45" s="1"/>
      <c r="H45" s="2"/>
      <c r="I45" s="242"/>
    </row>
    <row r="46" spans="1:9" ht="15" customHeight="1" x14ac:dyDescent="0.35">
      <c r="A46" s="48">
        <v>42</v>
      </c>
      <c r="B46" s="73">
        <v>133500</v>
      </c>
      <c r="C46" s="63" t="s">
        <v>213</v>
      </c>
      <c r="D46" s="13">
        <v>30</v>
      </c>
      <c r="E46" s="274">
        <v>0.60000000000000009</v>
      </c>
      <c r="F46" s="50"/>
      <c r="G46" s="1"/>
      <c r="H46" s="2"/>
      <c r="I46" s="242"/>
    </row>
    <row r="47" spans="1:9" ht="15" customHeight="1" x14ac:dyDescent="0.35">
      <c r="A47" s="48">
        <v>39</v>
      </c>
      <c r="B47" s="73">
        <v>310350</v>
      </c>
      <c r="C47" s="63" t="s">
        <v>324</v>
      </c>
      <c r="D47" s="13">
        <v>2</v>
      </c>
      <c r="E47" s="274">
        <v>12</v>
      </c>
      <c r="F47" s="50"/>
      <c r="G47" s="1"/>
      <c r="H47" s="2"/>
      <c r="I47" s="242"/>
    </row>
    <row r="48" spans="1:9" ht="15" customHeight="1" x14ac:dyDescent="0.35">
      <c r="A48" s="48">
        <v>43</v>
      </c>
      <c r="B48" s="73">
        <v>134504</v>
      </c>
      <c r="C48" s="63" t="s">
        <v>241</v>
      </c>
      <c r="D48" s="13">
        <v>30</v>
      </c>
      <c r="E48" s="274">
        <v>0.60000000000000009</v>
      </c>
      <c r="F48" s="50"/>
      <c r="G48" s="1"/>
      <c r="H48" s="2"/>
      <c r="I48" s="242"/>
    </row>
    <row r="49" spans="1:9" ht="15" customHeight="1" x14ac:dyDescent="0.35">
      <c r="A49" s="48">
        <v>89</v>
      </c>
      <c r="B49" s="73">
        <v>397030</v>
      </c>
      <c r="C49" s="63" t="s">
        <v>602</v>
      </c>
      <c r="D49" s="13">
        <v>5</v>
      </c>
      <c r="E49" s="274">
        <v>3.5</v>
      </c>
      <c r="F49" s="50"/>
      <c r="G49" s="1"/>
      <c r="H49" s="2"/>
      <c r="I49" s="242"/>
    </row>
    <row r="50" spans="1:9" s="55" customFormat="1" ht="15" customHeight="1" x14ac:dyDescent="0.35">
      <c r="A50" s="70">
        <v>27.2</v>
      </c>
      <c r="B50" s="72">
        <v>460139</v>
      </c>
      <c r="C50" s="71" t="s">
        <v>671</v>
      </c>
      <c r="D50" s="22">
        <v>1</v>
      </c>
      <c r="E50" s="280">
        <v>140</v>
      </c>
      <c r="F50" s="50"/>
      <c r="G50" s="1"/>
      <c r="H50" s="2"/>
      <c r="I50" s="242"/>
    </row>
    <row r="51" spans="1:9" s="55" customFormat="1" ht="15" customHeight="1" x14ac:dyDescent="0.35">
      <c r="A51" s="70">
        <v>30.1</v>
      </c>
      <c r="B51" s="70">
        <v>460120</v>
      </c>
      <c r="C51" s="71" t="s">
        <v>665</v>
      </c>
      <c r="D51" s="22">
        <v>1</v>
      </c>
      <c r="E51" s="280">
        <v>70</v>
      </c>
      <c r="F51" s="50"/>
      <c r="G51" s="1"/>
      <c r="H51" s="2"/>
      <c r="I51" s="242"/>
    </row>
    <row r="52" spans="1:9" s="55" customFormat="1" ht="15" customHeight="1" thickBot="1" x14ac:dyDescent="0.4">
      <c r="A52" s="94">
        <v>44</v>
      </c>
      <c r="B52" s="95">
        <v>470402</v>
      </c>
      <c r="C52" s="96" t="s">
        <v>702</v>
      </c>
      <c r="D52" s="97">
        <v>1</v>
      </c>
      <c r="E52" s="281">
        <v>230</v>
      </c>
      <c r="F52" s="50"/>
      <c r="G52" s="1"/>
      <c r="H52" s="2"/>
      <c r="I52" s="242"/>
    </row>
    <row r="53" spans="1:9" s="55" customFormat="1" ht="15" customHeight="1" thickBot="1" x14ac:dyDescent="0.4">
      <c r="A53" s="32"/>
      <c r="B53" s="33"/>
      <c r="C53" s="45"/>
      <c r="D53" s="99"/>
      <c r="E53" s="282"/>
      <c r="F53" s="50"/>
      <c r="G53" s="1"/>
      <c r="H53" s="2"/>
      <c r="I53" s="242"/>
    </row>
    <row r="54" spans="1:9" ht="15" customHeight="1" x14ac:dyDescent="0.35">
      <c r="A54" s="64">
        <v>3.1</v>
      </c>
      <c r="B54" s="64">
        <v>387320</v>
      </c>
      <c r="C54" s="65" t="s">
        <v>1340</v>
      </c>
      <c r="D54" s="25">
        <v>1</v>
      </c>
      <c r="E54" s="277">
        <v>730</v>
      </c>
      <c r="F54" s="50"/>
      <c r="G54" s="1"/>
      <c r="H54" s="2"/>
      <c r="I54" s="242"/>
    </row>
    <row r="55" spans="1:9" ht="15" customHeight="1" x14ac:dyDescent="0.35">
      <c r="A55" s="64">
        <v>3.2</v>
      </c>
      <c r="B55" s="64">
        <v>387321</v>
      </c>
      <c r="C55" s="65" t="s">
        <v>1341</v>
      </c>
      <c r="D55" s="25">
        <v>1</v>
      </c>
      <c r="E55" s="277">
        <v>1670</v>
      </c>
      <c r="F55" s="50"/>
      <c r="G55" s="1"/>
      <c r="H55" s="2"/>
      <c r="I55" s="242"/>
    </row>
    <row r="56" spans="1:9" ht="15" customHeight="1" x14ac:dyDescent="0.35">
      <c r="A56" s="64">
        <v>4.0999999999999996</v>
      </c>
      <c r="B56" s="64">
        <v>387330</v>
      </c>
      <c r="C56" s="65" t="s">
        <v>1342</v>
      </c>
      <c r="D56" s="25">
        <v>1</v>
      </c>
      <c r="E56" s="277">
        <v>120</v>
      </c>
      <c r="F56" s="50"/>
      <c r="G56" s="1"/>
      <c r="H56" s="2"/>
      <c r="I56" s="242"/>
    </row>
    <row r="57" spans="1:9" ht="15" customHeight="1" x14ac:dyDescent="0.35">
      <c r="A57" s="64">
        <v>4.2</v>
      </c>
      <c r="B57" s="64">
        <v>387331</v>
      </c>
      <c r="C57" s="65" t="s">
        <v>1296</v>
      </c>
      <c r="D57" s="25">
        <v>1</v>
      </c>
      <c r="E57" s="277">
        <v>190</v>
      </c>
      <c r="F57" s="50"/>
      <c r="G57" s="1"/>
      <c r="H57" s="2"/>
      <c r="I57" s="242"/>
    </row>
    <row r="58" spans="1:9" ht="15" customHeight="1" x14ac:dyDescent="0.35">
      <c r="A58" s="64">
        <v>5.0999999999999996</v>
      </c>
      <c r="B58" s="64">
        <v>386702</v>
      </c>
      <c r="C58" s="65" t="s">
        <v>1222</v>
      </c>
      <c r="D58" s="25">
        <v>1</v>
      </c>
      <c r="E58" s="277">
        <v>130</v>
      </c>
      <c r="F58" s="50"/>
      <c r="G58" s="1"/>
      <c r="H58" s="2"/>
      <c r="I58" s="242"/>
    </row>
    <row r="59" spans="1:9" ht="15" customHeight="1" x14ac:dyDescent="0.35">
      <c r="A59" s="64">
        <v>5.2</v>
      </c>
      <c r="B59" s="64">
        <v>386703</v>
      </c>
      <c r="C59" s="65" t="s">
        <v>1221</v>
      </c>
      <c r="D59" s="25">
        <v>1</v>
      </c>
      <c r="E59" s="277">
        <v>260</v>
      </c>
      <c r="F59" s="50"/>
      <c r="G59" s="1"/>
      <c r="H59" s="2"/>
      <c r="I59" s="242"/>
    </row>
    <row r="60" spans="1:9" ht="15" customHeight="1" x14ac:dyDescent="0.35">
      <c r="A60" s="48">
        <v>6</v>
      </c>
      <c r="B60" s="48">
        <v>322072</v>
      </c>
      <c r="C60" s="63" t="s">
        <v>959</v>
      </c>
      <c r="D60" s="13">
        <v>4</v>
      </c>
      <c r="E60" s="274">
        <v>4.5</v>
      </c>
      <c r="F60" s="50"/>
      <c r="G60" s="1"/>
      <c r="H60" s="2"/>
      <c r="I60" s="242"/>
    </row>
    <row r="61" spans="1:9" ht="15" customHeight="1" x14ac:dyDescent="0.35">
      <c r="A61" s="48">
        <v>7</v>
      </c>
      <c r="B61" s="73">
        <v>431031</v>
      </c>
      <c r="C61" s="63" t="s">
        <v>15</v>
      </c>
      <c r="D61" s="13">
        <v>1</v>
      </c>
      <c r="E61" s="274">
        <v>22</v>
      </c>
      <c r="F61" s="50"/>
      <c r="G61" s="1"/>
      <c r="H61" s="2"/>
      <c r="I61" s="242"/>
    </row>
    <row r="62" spans="1:9" ht="15" customHeight="1" x14ac:dyDescent="0.35">
      <c r="A62" s="48">
        <v>8</v>
      </c>
      <c r="B62" s="73">
        <v>136014</v>
      </c>
      <c r="C62" s="63" t="s">
        <v>16</v>
      </c>
      <c r="D62" s="13">
        <v>10</v>
      </c>
      <c r="E62" s="274">
        <v>2.2000000000000002</v>
      </c>
      <c r="F62" s="50"/>
      <c r="G62" s="1"/>
      <c r="H62" s="2"/>
      <c r="I62" s="242"/>
    </row>
    <row r="63" spans="1:9" ht="15" customHeight="1" x14ac:dyDescent="0.35">
      <c r="A63" s="48">
        <v>9</v>
      </c>
      <c r="B63" s="73">
        <v>322060</v>
      </c>
      <c r="C63" s="63" t="s">
        <v>387</v>
      </c>
      <c r="D63" s="13">
        <v>5</v>
      </c>
      <c r="E63" s="274">
        <v>3.5</v>
      </c>
      <c r="F63" s="50"/>
      <c r="G63" s="1"/>
      <c r="H63" s="2"/>
      <c r="I63" s="242"/>
    </row>
    <row r="64" spans="1:9" ht="15" customHeight="1" x14ac:dyDescent="0.35">
      <c r="A64" s="48">
        <v>10</v>
      </c>
      <c r="B64" s="73">
        <v>134864</v>
      </c>
      <c r="C64" s="63" t="s">
        <v>253</v>
      </c>
      <c r="D64" s="13">
        <v>10</v>
      </c>
      <c r="E64" s="274">
        <v>1.6</v>
      </c>
      <c r="F64" s="50"/>
      <c r="G64" s="1"/>
      <c r="H64" s="2"/>
      <c r="I64" s="242"/>
    </row>
    <row r="65" spans="1:9" ht="15" customHeight="1" x14ac:dyDescent="0.35">
      <c r="A65" s="48">
        <v>11</v>
      </c>
      <c r="B65" s="73">
        <v>136031</v>
      </c>
      <c r="C65" s="63" t="s">
        <v>255</v>
      </c>
      <c r="D65" s="13">
        <v>1</v>
      </c>
      <c r="E65" s="274">
        <v>60</v>
      </c>
      <c r="F65" s="50"/>
      <c r="G65" s="1"/>
      <c r="H65" s="2"/>
      <c r="I65" s="242"/>
    </row>
    <row r="66" spans="1:9" ht="15" customHeight="1" x14ac:dyDescent="0.35">
      <c r="A66" s="48">
        <v>12</v>
      </c>
      <c r="B66" s="73">
        <v>134507</v>
      </c>
      <c r="C66" s="63" t="s">
        <v>24</v>
      </c>
      <c r="D66" s="13">
        <v>30</v>
      </c>
      <c r="E66" s="274">
        <v>0.60000000000000009</v>
      </c>
      <c r="F66" s="50"/>
      <c r="G66" s="1"/>
      <c r="H66" s="2"/>
      <c r="I66" s="242"/>
    </row>
    <row r="67" spans="1:9" ht="15" customHeight="1" x14ac:dyDescent="0.35">
      <c r="A67" s="48">
        <v>14</v>
      </c>
      <c r="B67" s="48">
        <v>322610</v>
      </c>
      <c r="C67" s="63" t="s">
        <v>1220</v>
      </c>
      <c r="D67" s="13">
        <v>1</v>
      </c>
      <c r="E67" s="274">
        <v>16</v>
      </c>
      <c r="F67" s="50"/>
      <c r="G67" s="1"/>
      <c r="H67" s="2"/>
      <c r="I67" s="242"/>
    </row>
    <row r="68" spans="1:9" ht="15" customHeight="1" x14ac:dyDescent="0.35">
      <c r="A68" s="48">
        <v>15</v>
      </c>
      <c r="B68" s="48">
        <v>322620</v>
      </c>
      <c r="C68" s="63" t="s">
        <v>1216</v>
      </c>
      <c r="D68" s="13">
        <v>4</v>
      </c>
      <c r="E68" s="274">
        <v>4.5</v>
      </c>
      <c r="F68" s="50"/>
      <c r="G68" s="1"/>
      <c r="H68" s="2"/>
      <c r="I68" s="242"/>
    </row>
    <row r="69" spans="1:9" ht="15" customHeight="1" x14ac:dyDescent="0.35">
      <c r="A69" s="48">
        <v>16</v>
      </c>
      <c r="B69" s="48">
        <v>132402</v>
      </c>
      <c r="C69" s="63" t="s">
        <v>200</v>
      </c>
      <c r="D69" s="13">
        <v>30</v>
      </c>
      <c r="E69" s="274">
        <v>0.60000000000000009</v>
      </c>
      <c r="F69" s="50"/>
      <c r="G69" s="1"/>
      <c r="H69" s="2"/>
      <c r="I69" s="242"/>
    </row>
    <row r="70" spans="1:9" ht="15" customHeight="1" x14ac:dyDescent="0.35">
      <c r="A70" s="48">
        <v>17</v>
      </c>
      <c r="B70" s="48">
        <v>156074</v>
      </c>
      <c r="C70" s="63" t="s">
        <v>951</v>
      </c>
      <c r="D70" s="13">
        <v>4</v>
      </c>
      <c r="E70" s="274">
        <v>4.5</v>
      </c>
      <c r="F70" s="50"/>
      <c r="G70" s="1"/>
      <c r="H70" s="2"/>
      <c r="I70" s="242"/>
    </row>
    <row r="71" spans="1:9" ht="15" customHeight="1" x14ac:dyDescent="0.35">
      <c r="A71" s="48">
        <v>18</v>
      </c>
      <c r="B71" s="48">
        <v>131314</v>
      </c>
      <c r="C71" s="63" t="s">
        <v>1217</v>
      </c>
      <c r="D71" s="13">
        <v>15</v>
      </c>
      <c r="E71" s="274">
        <v>1.2000000000000002</v>
      </c>
      <c r="F71" s="50"/>
      <c r="G71" s="1"/>
      <c r="H71" s="2"/>
      <c r="I71" s="242"/>
    </row>
    <row r="72" spans="1:9" ht="15" customHeight="1" x14ac:dyDescent="0.35">
      <c r="A72" s="48">
        <v>19</v>
      </c>
      <c r="B72" s="48">
        <v>132503</v>
      </c>
      <c r="C72" s="63" t="s">
        <v>1218</v>
      </c>
      <c r="D72" s="13">
        <v>15</v>
      </c>
      <c r="E72" s="274">
        <v>1.2000000000000002</v>
      </c>
      <c r="F72" s="50"/>
      <c r="G72" s="1"/>
      <c r="H72" s="2"/>
      <c r="I72" s="242"/>
    </row>
    <row r="73" spans="1:9" ht="15" customHeight="1" x14ac:dyDescent="0.35">
      <c r="A73" s="48">
        <v>20</v>
      </c>
      <c r="B73" s="73">
        <v>131102</v>
      </c>
      <c r="C73" s="63" t="s">
        <v>126</v>
      </c>
      <c r="D73" s="13">
        <v>15</v>
      </c>
      <c r="E73" s="274">
        <v>1.2000000000000002</v>
      </c>
      <c r="F73" s="50"/>
      <c r="G73" s="1"/>
      <c r="H73" s="2"/>
      <c r="I73" s="242"/>
    </row>
    <row r="74" spans="1:9" ht="15" customHeight="1" x14ac:dyDescent="0.35">
      <c r="A74" s="48">
        <v>21</v>
      </c>
      <c r="B74" s="73">
        <v>132214</v>
      </c>
      <c r="C74" s="63" t="s">
        <v>192</v>
      </c>
      <c r="D74" s="13">
        <v>5</v>
      </c>
      <c r="E74" s="274">
        <v>3.5</v>
      </c>
      <c r="F74" s="50"/>
      <c r="G74" s="1"/>
      <c r="H74" s="2"/>
      <c r="I74" s="242"/>
    </row>
    <row r="75" spans="1:9" ht="15" customHeight="1" x14ac:dyDescent="0.35">
      <c r="A75" s="48">
        <v>45</v>
      </c>
      <c r="B75" s="73">
        <v>341110</v>
      </c>
      <c r="C75" s="63" t="s">
        <v>482</v>
      </c>
      <c r="D75" s="13">
        <v>2</v>
      </c>
      <c r="E75" s="274">
        <v>12</v>
      </c>
      <c r="F75" s="50"/>
      <c r="G75" s="1"/>
      <c r="H75" s="2"/>
      <c r="I75" s="242"/>
    </row>
    <row r="76" spans="1:9" ht="15" customHeight="1" x14ac:dyDescent="0.35">
      <c r="A76" s="48">
        <v>46</v>
      </c>
      <c r="B76" s="73">
        <v>131503</v>
      </c>
      <c r="C76" s="63" t="s">
        <v>145</v>
      </c>
      <c r="D76" s="13">
        <v>30</v>
      </c>
      <c r="E76" s="274">
        <v>0.60000000000000009</v>
      </c>
      <c r="F76" s="50"/>
      <c r="G76" s="1"/>
      <c r="H76" s="2"/>
      <c r="I76" s="242"/>
    </row>
    <row r="77" spans="1:9" ht="15" customHeight="1" x14ac:dyDescent="0.35">
      <c r="A77" s="48">
        <v>47</v>
      </c>
      <c r="B77" s="73">
        <v>132090</v>
      </c>
      <c r="C77" s="63" t="s">
        <v>175</v>
      </c>
      <c r="D77" s="13">
        <v>4</v>
      </c>
      <c r="E77" s="274">
        <v>4.5</v>
      </c>
      <c r="F77" s="50"/>
      <c r="G77" s="1"/>
      <c r="H77" s="2"/>
      <c r="I77" s="242"/>
    </row>
    <row r="78" spans="1:9" ht="15" customHeight="1" x14ac:dyDescent="0.35">
      <c r="A78" s="48">
        <v>48</v>
      </c>
      <c r="B78" s="73">
        <v>132085</v>
      </c>
      <c r="C78" s="63" t="s">
        <v>171</v>
      </c>
      <c r="D78" s="13">
        <v>3</v>
      </c>
      <c r="E78" s="274">
        <v>6</v>
      </c>
      <c r="F78" s="50"/>
      <c r="G78" s="1"/>
      <c r="H78" s="2"/>
      <c r="I78" s="242"/>
    </row>
    <row r="79" spans="1:9" ht="15" customHeight="1" x14ac:dyDescent="0.35">
      <c r="A79" s="48">
        <v>49</v>
      </c>
      <c r="B79" s="73">
        <v>350550</v>
      </c>
      <c r="C79" s="63" t="s">
        <v>489</v>
      </c>
      <c r="D79" s="13">
        <v>1</v>
      </c>
      <c r="E79" s="274">
        <v>110</v>
      </c>
      <c r="F79" s="50"/>
      <c r="G79" s="1"/>
      <c r="H79" s="2"/>
      <c r="I79" s="242"/>
    </row>
    <row r="80" spans="1:9" ht="15" customHeight="1" x14ac:dyDescent="0.35">
      <c r="A80" s="48">
        <v>50</v>
      </c>
      <c r="B80" s="73">
        <v>131403</v>
      </c>
      <c r="C80" s="63" t="s">
        <v>139</v>
      </c>
      <c r="D80" s="13">
        <v>15</v>
      </c>
      <c r="E80" s="274">
        <v>1.2000000000000002</v>
      </c>
      <c r="F80" s="50"/>
      <c r="G80" s="1"/>
      <c r="H80" s="2"/>
      <c r="I80" s="242"/>
    </row>
    <row r="81" spans="1:9" ht="15" customHeight="1" x14ac:dyDescent="0.35">
      <c r="A81" s="48">
        <v>51</v>
      </c>
      <c r="B81" s="73">
        <v>131709</v>
      </c>
      <c r="C81" s="63" t="s">
        <v>155</v>
      </c>
      <c r="D81" s="13">
        <v>30</v>
      </c>
      <c r="E81" s="274">
        <v>0.60000000000000009</v>
      </c>
      <c r="F81" s="50"/>
      <c r="G81" s="1"/>
      <c r="H81" s="2"/>
      <c r="I81" s="242"/>
    </row>
    <row r="82" spans="1:9" ht="15" customHeight="1" x14ac:dyDescent="0.35">
      <c r="A82" s="48">
        <v>52</v>
      </c>
      <c r="B82" s="73">
        <v>132204</v>
      </c>
      <c r="C82" s="63" t="s">
        <v>188</v>
      </c>
      <c r="D82" s="13">
        <v>15</v>
      </c>
      <c r="E82" s="274">
        <v>1.2000000000000002</v>
      </c>
      <c r="F82" s="50"/>
      <c r="G82" s="1"/>
      <c r="H82" s="2"/>
      <c r="I82" s="242"/>
    </row>
    <row r="83" spans="1:9" ht="15" customHeight="1" x14ac:dyDescent="0.35">
      <c r="A83" s="48">
        <v>54</v>
      </c>
      <c r="B83" s="73">
        <v>386722</v>
      </c>
      <c r="C83" s="63" t="s">
        <v>790</v>
      </c>
      <c r="D83" s="13">
        <v>1</v>
      </c>
      <c r="E83" s="274">
        <v>110</v>
      </c>
      <c r="F83" s="50"/>
      <c r="G83" s="1"/>
      <c r="H83" s="2"/>
      <c r="I83" s="242"/>
    </row>
    <row r="84" spans="1:9" ht="15" customHeight="1" x14ac:dyDescent="0.35">
      <c r="A84" s="48">
        <v>55</v>
      </c>
      <c r="B84" s="73">
        <v>157017</v>
      </c>
      <c r="C84" s="63" t="s">
        <v>275</v>
      </c>
      <c r="D84" s="13">
        <v>2</v>
      </c>
      <c r="E84" s="274">
        <v>12</v>
      </c>
      <c r="F84" s="50"/>
      <c r="G84" s="1"/>
      <c r="H84" s="2"/>
      <c r="I84" s="242"/>
    </row>
    <row r="85" spans="1:9" ht="15" customHeight="1" x14ac:dyDescent="0.35">
      <c r="A85" s="48">
        <v>56</v>
      </c>
      <c r="B85" s="73">
        <v>132602</v>
      </c>
      <c r="C85" s="63" t="s">
        <v>203</v>
      </c>
      <c r="D85" s="13">
        <v>15</v>
      </c>
      <c r="E85" s="274">
        <v>1.2000000000000002</v>
      </c>
      <c r="F85" s="50"/>
      <c r="G85" s="1"/>
      <c r="H85" s="2"/>
      <c r="I85" s="242"/>
    </row>
    <row r="86" spans="1:9" ht="15" customHeight="1" x14ac:dyDescent="0.35">
      <c r="A86" s="48">
        <v>64</v>
      </c>
      <c r="B86" s="73">
        <v>341080</v>
      </c>
      <c r="C86" s="63" t="s">
        <v>479</v>
      </c>
      <c r="D86" s="13">
        <v>1</v>
      </c>
      <c r="E86" s="274">
        <v>16</v>
      </c>
      <c r="F86" s="50"/>
      <c r="G86" s="1"/>
      <c r="H86" s="2"/>
      <c r="I86" s="242"/>
    </row>
    <row r="87" spans="1:9" ht="15" customHeight="1" x14ac:dyDescent="0.35">
      <c r="A87" s="48">
        <v>65</v>
      </c>
      <c r="B87" s="73">
        <v>131505</v>
      </c>
      <c r="C87" s="63" t="s">
        <v>146</v>
      </c>
      <c r="D87" s="13">
        <v>30</v>
      </c>
      <c r="E87" s="274">
        <v>0.60000000000000009</v>
      </c>
      <c r="F87" s="50"/>
      <c r="G87" s="1"/>
      <c r="H87" s="2"/>
      <c r="I87" s="242"/>
    </row>
    <row r="88" spans="1:9" ht="15" customHeight="1" x14ac:dyDescent="0.35">
      <c r="A88" s="48">
        <v>66</v>
      </c>
      <c r="B88" s="73">
        <v>131252</v>
      </c>
      <c r="C88" s="63" t="s">
        <v>133</v>
      </c>
      <c r="D88" s="13">
        <v>10</v>
      </c>
      <c r="E88" s="274">
        <v>1.6</v>
      </c>
      <c r="F88" s="50"/>
      <c r="G88" s="1"/>
      <c r="H88" s="2"/>
      <c r="I88" s="242"/>
    </row>
    <row r="89" spans="1:9" ht="15" customHeight="1" x14ac:dyDescent="0.35">
      <c r="A89" s="48">
        <v>69</v>
      </c>
      <c r="B89" s="73">
        <v>381860</v>
      </c>
      <c r="C89" s="63" t="s">
        <v>529</v>
      </c>
      <c r="D89" s="13">
        <v>1</v>
      </c>
      <c r="E89" s="274">
        <v>60</v>
      </c>
      <c r="F89" s="50"/>
      <c r="G89" s="1"/>
      <c r="H89" s="2"/>
      <c r="I89" s="242"/>
    </row>
    <row r="90" spans="1:9" ht="15" customHeight="1" x14ac:dyDescent="0.35">
      <c r="A90" s="48">
        <v>70</v>
      </c>
      <c r="B90" s="73">
        <v>320101</v>
      </c>
      <c r="C90" s="63" t="s">
        <v>357</v>
      </c>
      <c r="D90" s="13">
        <v>1</v>
      </c>
      <c r="E90" s="274">
        <v>60</v>
      </c>
      <c r="F90" s="50"/>
      <c r="G90" s="1"/>
      <c r="H90" s="2"/>
      <c r="I90" s="242"/>
    </row>
    <row r="91" spans="1:9" ht="15" customHeight="1" x14ac:dyDescent="0.35">
      <c r="A91" s="48">
        <v>71</v>
      </c>
      <c r="B91" s="73">
        <v>134503</v>
      </c>
      <c r="C91" s="63" t="s">
        <v>3</v>
      </c>
      <c r="D91" s="13">
        <v>30</v>
      </c>
      <c r="E91" s="274">
        <v>0.60000000000000009</v>
      </c>
      <c r="F91" s="50"/>
      <c r="G91" s="1"/>
      <c r="H91" s="2"/>
      <c r="I91" s="242"/>
    </row>
    <row r="92" spans="1:9" ht="15" customHeight="1" x14ac:dyDescent="0.35">
      <c r="A92" s="48">
        <v>72</v>
      </c>
      <c r="B92" s="73">
        <v>184061</v>
      </c>
      <c r="C92" s="63" t="s">
        <v>307</v>
      </c>
      <c r="D92" s="13">
        <v>2</v>
      </c>
      <c r="E92" s="274">
        <v>9</v>
      </c>
      <c r="F92" s="50"/>
      <c r="G92" s="1"/>
      <c r="H92" s="2"/>
      <c r="I92" s="242"/>
    </row>
    <row r="93" spans="1:9" ht="15" customHeight="1" x14ac:dyDescent="0.35">
      <c r="A93" s="48">
        <v>73</v>
      </c>
      <c r="B93" s="73">
        <v>131710</v>
      </c>
      <c r="C93" s="63" t="s">
        <v>28</v>
      </c>
      <c r="D93" s="13">
        <v>30</v>
      </c>
      <c r="E93" s="274">
        <v>0.60000000000000009</v>
      </c>
      <c r="F93" s="50"/>
      <c r="G93" s="1"/>
      <c r="H93" s="2"/>
      <c r="I93" s="242"/>
    </row>
    <row r="94" spans="1:9" ht="15" customHeight="1" x14ac:dyDescent="0.35">
      <c r="A94" s="48">
        <v>74</v>
      </c>
      <c r="B94" s="73">
        <v>381930</v>
      </c>
      <c r="C94" s="63" t="s">
        <v>535</v>
      </c>
      <c r="D94" s="13">
        <v>1</v>
      </c>
      <c r="E94" s="274">
        <v>40</v>
      </c>
      <c r="F94" s="50"/>
      <c r="G94" s="1"/>
      <c r="H94" s="2"/>
      <c r="I94" s="242"/>
    </row>
    <row r="95" spans="1:9" ht="15" customHeight="1" x14ac:dyDescent="0.35">
      <c r="A95" s="48">
        <v>75</v>
      </c>
      <c r="B95" s="73">
        <v>134874</v>
      </c>
      <c r="C95" s="63" t="s">
        <v>847</v>
      </c>
      <c r="D95" s="13">
        <v>15</v>
      </c>
      <c r="E95" s="274">
        <v>1.2000000000000002</v>
      </c>
      <c r="F95" s="50"/>
      <c r="G95" s="1"/>
      <c r="H95" s="2"/>
      <c r="I95" s="242"/>
    </row>
    <row r="96" spans="1:9" ht="15" customHeight="1" x14ac:dyDescent="0.35">
      <c r="A96" s="48">
        <v>76</v>
      </c>
      <c r="B96" s="73">
        <v>134210</v>
      </c>
      <c r="C96" s="63" t="s">
        <v>223</v>
      </c>
      <c r="D96" s="13">
        <v>30</v>
      </c>
      <c r="E96" s="274">
        <v>0.60000000000000009</v>
      </c>
      <c r="F96" s="50"/>
      <c r="G96" s="1"/>
      <c r="H96" s="2"/>
      <c r="I96" s="242"/>
    </row>
    <row r="97" spans="1:9" ht="15" customHeight="1" x14ac:dyDescent="0.35">
      <c r="A97" s="48">
        <v>77</v>
      </c>
      <c r="B97" s="48">
        <v>163506</v>
      </c>
      <c r="C97" s="63" t="s">
        <v>1016</v>
      </c>
      <c r="D97" s="13">
        <v>5</v>
      </c>
      <c r="E97" s="274">
        <v>3.5</v>
      </c>
      <c r="F97" s="50"/>
      <c r="G97" s="1"/>
      <c r="H97" s="2"/>
      <c r="I97" s="242"/>
    </row>
    <row r="98" spans="1:9" ht="15" customHeight="1" x14ac:dyDescent="0.35">
      <c r="A98" s="48">
        <v>78</v>
      </c>
      <c r="B98" s="73">
        <v>162101</v>
      </c>
      <c r="C98" s="63" t="s">
        <v>1332</v>
      </c>
      <c r="D98" s="13">
        <v>1</v>
      </c>
      <c r="E98" s="274">
        <v>110</v>
      </c>
      <c r="F98" s="50"/>
      <c r="G98" s="1"/>
      <c r="H98" s="2"/>
      <c r="I98" s="242"/>
    </row>
    <row r="99" spans="1:9" ht="15" customHeight="1" x14ac:dyDescent="0.35">
      <c r="A99" s="48">
        <v>79</v>
      </c>
      <c r="B99" s="48">
        <v>131412</v>
      </c>
      <c r="C99" s="63" t="s">
        <v>852</v>
      </c>
      <c r="D99" s="13">
        <v>30</v>
      </c>
      <c r="E99" s="274">
        <v>0.60000000000000009</v>
      </c>
      <c r="F99" s="50"/>
      <c r="G99" s="1"/>
      <c r="H99" s="2"/>
      <c r="I99" s="242"/>
    </row>
    <row r="100" spans="1:9" ht="15" customHeight="1" x14ac:dyDescent="0.35">
      <c r="A100" s="48">
        <v>80</v>
      </c>
      <c r="B100" s="48">
        <v>132003</v>
      </c>
      <c r="C100" s="63" t="s">
        <v>161</v>
      </c>
      <c r="D100" s="13">
        <v>15</v>
      </c>
      <c r="E100" s="274">
        <v>1.2000000000000002</v>
      </c>
      <c r="F100" s="50"/>
      <c r="G100" s="1"/>
      <c r="H100" s="2"/>
      <c r="I100" s="242"/>
    </row>
    <row r="101" spans="1:9" ht="15" customHeight="1" x14ac:dyDescent="0.35">
      <c r="A101" s="48">
        <v>81</v>
      </c>
      <c r="B101" s="73">
        <v>184036</v>
      </c>
      <c r="C101" s="63" t="s">
        <v>62</v>
      </c>
      <c r="D101" s="13">
        <v>2</v>
      </c>
      <c r="E101" s="274">
        <v>12</v>
      </c>
      <c r="F101" s="50"/>
      <c r="G101" s="1"/>
      <c r="H101" s="2"/>
      <c r="I101" s="242"/>
    </row>
    <row r="102" spans="1:9" ht="15" customHeight="1" x14ac:dyDescent="0.35">
      <c r="A102" s="48">
        <v>82</v>
      </c>
      <c r="B102" s="73">
        <v>168000</v>
      </c>
      <c r="C102" s="63" t="s">
        <v>296</v>
      </c>
      <c r="D102" s="13">
        <v>5</v>
      </c>
      <c r="E102" s="274">
        <v>3.5</v>
      </c>
      <c r="F102" s="50"/>
      <c r="G102" s="1"/>
      <c r="H102" s="2"/>
      <c r="I102" s="242"/>
    </row>
    <row r="103" spans="1:9" ht="15" customHeight="1" x14ac:dyDescent="0.35">
      <c r="A103" s="48">
        <v>83</v>
      </c>
      <c r="B103" s="73">
        <v>134506</v>
      </c>
      <c r="C103" s="63" t="s">
        <v>26</v>
      </c>
      <c r="D103" s="13">
        <v>30</v>
      </c>
      <c r="E103" s="274">
        <v>0.60000000000000009</v>
      </c>
      <c r="F103" s="50"/>
      <c r="G103" s="1"/>
      <c r="H103" s="2"/>
      <c r="I103" s="242"/>
    </row>
    <row r="104" spans="1:9" ht="15" customHeight="1" x14ac:dyDescent="0.35">
      <c r="A104" s="48">
        <v>84</v>
      </c>
      <c r="B104" s="73">
        <v>320110</v>
      </c>
      <c r="C104" s="63" t="s">
        <v>359</v>
      </c>
      <c r="D104" s="13">
        <v>1</v>
      </c>
      <c r="E104" s="274">
        <v>28</v>
      </c>
      <c r="F104" s="50"/>
      <c r="G104" s="1"/>
      <c r="H104" s="2"/>
      <c r="I104" s="242"/>
    </row>
    <row r="105" spans="1:9" ht="15" customHeight="1" x14ac:dyDescent="0.35">
      <c r="A105" s="48">
        <v>85</v>
      </c>
      <c r="B105" s="73">
        <v>134216</v>
      </c>
      <c r="C105" s="63" t="s">
        <v>226</v>
      </c>
      <c r="D105" s="13">
        <v>30</v>
      </c>
      <c r="E105" s="274">
        <v>0.60000000000000009</v>
      </c>
      <c r="F105" s="50"/>
      <c r="G105" s="1"/>
      <c r="H105" s="2"/>
      <c r="I105" s="242"/>
    </row>
    <row r="106" spans="1:9" ht="15" customHeight="1" x14ac:dyDescent="0.35">
      <c r="A106" s="48">
        <v>86</v>
      </c>
      <c r="B106" s="73">
        <v>132213</v>
      </c>
      <c r="C106" s="63" t="s">
        <v>191</v>
      </c>
      <c r="D106" s="13">
        <v>5</v>
      </c>
      <c r="E106" s="274">
        <v>3.5</v>
      </c>
      <c r="F106" s="50"/>
      <c r="G106" s="1"/>
      <c r="H106" s="2"/>
      <c r="I106" s="242"/>
    </row>
    <row r="107" spans="1:9" ht="15" customHeight="1" x14ac:dyDescent="0.35">
      <c r="A107" s="48">
        <v>87</v>
      </c>
      <c r="B107" s="48">
        <v>163503</v>
      </c>
      <c r="C107" s="63" t="s">
        <v>1017</v>
      </c>
      <c r="D107" s="13">
        <v>5</v>
      </c>
      <c r="E107" s="274">
        <v>3.5</v>
      </c>
      <c r="F107" s="50"/>
      <c r="G107" s="1"/>
      <c r="H107" s="2"/>
      <c r="I107" s="242"/>
    </row>
    <row r="108" spans="1:9" ht="15" customHeight="1" x14ac:dyDescent="0.35">
      <c r="A108" s="48">
        <v>88</v>
      </c>
      <c r="B108" s="48">
        <v>158001</v>
      </c>
      <c r="C108" s="63" t="s">
        <v>1707</v>
      </c>
      <c r="D108" s="13">
        <v>1</v>
      </c>
      <c r="E108" s="274">
        <v>16</v>
      </c>
      <c r="F108" s="50"/>
      <c r="G108" s="1"/>
      <c r="H108" s="2"/>
      <c r="I108" s="242"/>
    </row>
    <row r="109" spans="1:9" ht="15" customHeight="1" x14ac:dyDescent="0.35">
      <c r="A109" s="48">
        <v>90</v>
      </c>
      <c r="B109" s="73">
        <v>397184</v>
      </c>
      <c r="C109" s="63" t="s">
        <v>610</v>
      </c>
      <c r="D109" s="13">
        <v>3</v>
      </c>
      <c r="E109" s="274">
        <v>7</v>
      </c>
      <c r="F109" s="50"/>
      <c r="G109" s="1"/>
      <c r="H109" s="2"/>
      <c r="I109" s="242"/>
    </row>
    <row r="110" spans="1:9" ht="15" customHeight="1" x14ac:dyDescent="0.35">
      <c r="A110" s="48">
        <v>91</v>
      </c>
      <c r="B110" s="73">
        <v>396750</v>
      </c>
      <c r="C110" s="63" t="s">
        <v>591</v>
      </c>
      <c r="D110" s="13">
        <v>3</v>
      </c>
      <c r="E110" s="274">
        <v>6</v>
      </c>
      <c r="F110" s="50"/>
      <c r="G110" s="1"/>
      <c r="H110" s="2"/>
      <c r="I110" s="242"/>
    </row>
    <row r="111" spans="1:9" ht="15" customHeight="1" thickBot="1" x14ac:dyDescent="0.4">
      <c r="A111" s="90">
        <v>93</v>
      </c>
      <c r="B111" s="91">
        <v>430700</v>
      </c>
      <c r="C111" s="93" t="s">
        <v>627</v>
      </c>
      <c r="D111" s="23">
        <v>1</v>
      </c>
      <c r="E111" s="283">
        <v>60</v>
      </c>
      <c r="F111" s="50"/>
      <c r="G111" s="1"/>
      <c r="H111" s="2"/>
      <c r="I111" s="242"/>
    </row>
    <row r="112" spans="1:9" x14ac:dyDescent="0.35">
      <c r="F112" s="50"/>
      <c r="G112" s="1"/>
      <c r="H112" s="2"/>
      <c r="I112" s="242"/>
    </row>
    <row r="113" spans="6:9" x14ac:dyDescent="0.35">
      <c r="F113" s="50"/>
      <c r="G113" s="1"/>
      <c r="H113" s="2"/>
      <c r="I113" s="242"/>
    </row>
    <row r="114" spans="6:9" x14ac:dyDescent="0.35">
      <c r="F114" s="50"/>
      <c r="G114" s="1"/>
      <c r="H114" s="2"/>
      <c r="I114" s="242"/>
    </row>
    <row r="115" spans="6:9" x14ac:dyDescent="0.35">
      <c r="F115" s="50"/>
      <c r="G115" s="1"/>
      <c r="H115" s="2"/>
      <c r="I115" s="242"/>
    </row>
    <row r="116" spans="6:9" x14ac:dyDescent="0.35">
      <c r="F116" s="50"/>
      <c r="G116" s="1"/>
      <c r="H116" s="2"/>
      <c r="I116" s="242"/>
    </row>
    <row r="117" spans="6:9" x14ac:dyDescent="0.35">
      <c r="F117" s="50"/>
      <c r="G117" s="1"/>
      <c r="H117" s="2"/>
      <c r="I117" s="242"/>
    </row>
    <row r="118" spans="6:9" x14ac:dyDescent="0.35">
      <c r="F118" s="50"/>
      <c r="G118" s="1"/>
      <c r="H118" s="2"/>
      <c r="I118" s="242"/>
    </row>
    <row r="119" spans="6:9" x14ac:dyDescent="0.35">
      <c r="F119" s="50"/>
      <c r="G119" s="1"/>
      <c r="H119" s="2"/>
      <c r="I119" s="242"/>
    </row>
    <row r="120" spans="6:9" x14ac:dyDescent="0.35">
      <c r="F120" s="50"/>
      <c r="G120" s="1"/>
      <c r="H120" s="2"/>
      <c r="I120" s="242"/>
    </row>
    <row r="121" spans="6:9" x14ac:dyDescent="0.35">
      <c r="F121" s="50"/>
      <c r="G121" s="1"/>
      <c r="H121" s="2"/>
      <c r="I121" s="242"/>
    </row>
    <row r="122" spans="6:9" x14ac:dyDescent="0.35">
      <c r="F122" s="50"/>
      <c r="G122" s="1"/>
      <c r="H122" s="2"/>
      <c r="I122" s="242"/>
    </row>
    <row r="123" spans="6:9" x14ac:dyDescent="0.35">
      <c r="F123" s="50"/>
      <c r="G123" s="1"/>
      <c r="H123" s="2"/>
      <c r="I123" s="242"/>
    </row>
    <row r="124" spans="6:9" x14ac:dyDescent="0.35">
      <c r="F124" s="50"/>
      <c r="G124" s="1"/>
      <c r="H124" s="2"/>
      <c r="I124" s="242"/>
    </row>
    <row r="125" spans="6:9" x14ac:dyDescent="0.35">
      <c r="F125" s="50"/>
      <c r="G125" s="1"/>
      <c r="H125" s="2"/>
      <c r="I125" s="242"/>
    </row>
    <row r="126" spans="6:9" x14ac:dyDescent="0.35">
      <c r="F126" s="50"/>
      <c r="G126" s="1"/>
      <c r="H126" s="2"/>
      <c r="I126" s="242"/>
    </row>
    <row r="127" spans="6:9" x14ac:dyDescent="0.35">
      <c r="F127" s="50"/>
      <c r="G127" s="1"/>
      <c r="H127" s="2"/>
      <c r="I127" s="242"/>
    </row>
    <row r="128" spans="6:9" x14ac:dyDescent="0.35">
      <c r="F128" s="50"/>
      <c r="G128" s="1"/>
      <c r="H128" s="2"/>
      <c r="I128" s="242"/>
    </row>
    <row r="129" spans="6:9" x14ac:dyDescent="0.35">
      <c r="F129" s="50"/>
      <c r="G129" s="1"/>
      <c r="H129" s="2"/>
      <c r="I129" s="242"/>
    </row>
    <row r="130" spans="6:9" x14ac:dyDescent="0.35">
      <c r="F130" s="50"/>
      <c r="G130" s="1"/>
      <c r="H130" s="2"/>
      <c r="I130" s="242"/>
    </row>
    <row r="131" spans="6:9" x14ac:dyDescent="0.35">
      <c r="F131" s="50"/>
      <c r="G131" s="1"/>
      <c r="H131" s="2"/>
      <c r="I131" s="242"/>
    </row>
    <row r="132" spans="6:9" x14ac:dyDescent="0.35">
      <c r="F132" s="50"/>
      <c r="G132" s="1"/>
      <c r="H132" s="2"/>
      <c r="I132" s="242"/>
    </row>
    <row r="133" spans="6:9" x14ac:dyDescent="0.35">
      <c r="F133" s="50"/>
      <c r="G133" s="1"/>
      <c r="H133" s="2"/>
      <c r="I133" s="242"/>
    </row>
    <row r="134" spans="6:9" x14ac:dyDescent="0.35">
      <c r="F134" s="50"/>
      <c r="G134" s="1"/>
      <c r="H134" s="2"/>
      <c r="I134" s="242"/>
    </row>
    <row r="135" spans="6:9" x14ac:dyDescent="0.35">
      <c r="F135" s="50"/>
      <c r="G135" s="1"/>
      <c r="H135" s="2"/>
      <c r="I135" s="242"/>
    </row>
    <row r="136" spans="6:9" x14ac:dyDescent="0.35">
      <c r="F136" s="50"/>
      <c r="G136" s="1"/>
      <c r="H136" s="2"/>
      <c r="I136" s="242"/>
    </row>
    <row r="137" spans="6:9" x14ac:dyDescent="0.35">
      <c r="F137" s="50"/>
      <c r="G137" s="1"/>
      <c r="H137" s="2"/>
      <c r="I137" s="242"/>
    </row>
    <row r="138" spans="6:9" x14ac:dyDescent="0.35">
      <c r="F138" s="50"/>
      <c r="G138" s="1"/>
      <c r="H138" s="2"/>
      <c r="I138" s="242"/>
    </row>
    <row r="139" spans="6:9" x14ac:dyDescent="0.35">
      <c r="F139" s="50"/>
      <c r="G139" s="1"/>
      <c r="H139" s="2"/>
      <c r="I139" s="242"/>
    </row>
    <row r="140" spans="6:9" x14ac:dyDescent="0.35">
      <c r="F140" s="50"/>
      <c r="G140" s="1"/>
      <c r="H140" s="2"/>
      <c r="I140" s="242"/>
    </row>
    <row r="141" spans="6:9" x14ac:dyDescent="0.35">
      <c r="F141" s="50"/>
      <c r="G141" s="1"/>
      <c r="H141" s="2"/>
      <c r="I141" s="242"/>
    </row>
    <row r="142" spans="6:9" x14ac:dyDescent="0.35">
      <c r="F142" s="50"/>
      <c r="G142" s="1"/>
      <c r="H142" s="2"/>
      <c r="I142" s="242"/>
    </row>
    <row r="143" spans="6:9" x14ac:dyDescent="0.35">
      <c r="F143" s="50"/>
      <c r="G143" s="1"/>
      <c r="H143" s="2"/>
      <c r="I143" s="242"/>
    </row>
    <row r="144" spans="6:9" x14ac:dyDescent="0.35">
      <c r="F144" s="50"/>
      <c r="G144" s="1"/>
      <c r="H144" s="2"/>
      <c r="I144" s="242"/>
    </row>
    <row r="145" spans="6:9" x14ac:dyDescent="0.35">
      <c r="F145" s="50"/>
      <c r="G145" s="1"/>
      <c r="H145" s="2"/>
      <c r="I145" s="242"/>
    </row>
    <row r="146" spans="6:9" x14ac:dyDescent="0.35">
      <c r="F146" s="50"/>
      <c r="G146" s="1"/>
      <c r="H146" s="2"/>
      <c r="I146" s="242"/>
    </row>
    <row r="147" spans="6:9" x14ac:dyDescent="0.35">
      <c r="F147" s="50"/>
      <c r="G147" s="1"/>
      <c r="H147" s="2"/>
      <c r="I147" s="242"/>
    </row>
    <row r="148" spans="6:9" x14ac:dyDescent="0.35">
      <c r="F148" s="50"/>
      <c r="G148" s="1"/>
      <c r="H148" s="2"/>
      <c r="I148" s="242"/>
    </row>
    <row r="149" spans="6:9" x14ac:dyDescent="0.35">
      <c r="F149" s="50"/>
      <c r="G149" s="1"/>
      <c r="H149" s="2"/>
      <c r="I149" s="242"/>
    </row>
    <row r="150" spans="6:9" x14ac:dyDescent="0.35">
      <c r="F150" s="50"/>
      <c r="G150" s="1"/>
      <c r="H150" s="2"/>
      <c r="I150" s="242"/>
    </row>
    <row r="151" spans="6:9" x14ac:dyDescent="0.35">
      <c r="F151" s="50"/>
      <c r="G151" s="1"/>
      <c r="H151" s="2"/>
      <c r="I151" s="242"/>
    </row>
    <row r="152" spans="6:9" x14ac:dyDescent="0.35">
      <c r="F152" s="50"/>
      <c r="G152" s="1"/>
      <c r="H152" s="2"/>
      <c r="I152" s="242"/>
    </row>
    <row r="153" spans="6:9" x14ac:dyDescent="0.35">
      <c r="F153" s="50"/>
      <c r="G153" s="1"/>
      <c r="H153" s="2"/>
      <c r="I153" s="242"/>
    </row>
    <row r="154" spans="6:9" x14ac:dyDescent="0.35">
      <c r="F154" s="50"/>
      <c r="G154" s="1"/>
      <c r="H154" s="2"/>
      <c r="I154" s="242"/>
    </row>
    <row r="155" spans="6:9" x14ac:dyDescent="0.35">
      <c r="F155" s="50"/>
      <c r="G155" s="1"/>
      <c r="H155" s="2"/>
      <c r="I155" s="242"/>
    </row>
    <row r="156" spans="6:9" x14ac:dyDescent="0.35">
      <c r="F156" s="50"/>
      <c r="G156" s="1"/>
      <c r="H156" s="2"/>
      <c r="I156" s="242"/>
    </row>
    <row r="157" spans="6:9" x14ac:dyDescent="0.35">
      <c r="F157" s="50"/>
      <c r="G157" s="1"/>
      <c r="H157" s="2"/>
      <c r="I157" s="242"/>
    </row>
    <row r="158" spans="6:9" x14ac:dyDescent="0.35">
      <c r="F158" s="50"/>
      <c r="G158" s="1"/>
      <c r="H158" s="2"/>
      <c r="I158" s="242"/>
    </row>
    <row r="159" spans="6:9" x14ac:dyDescent="0.35">
      <c r="F159" s="50"/>
      <c r="G159" s="1"/>
      <c r="H159" s="2"/>
      <c r="I159" s="242"/>
    </row>
    <row r="160" spans="6:9" x14ac:dyDescent="0.35">
      <c r="F160" s="50"/>
      <c r="G160" s="1"/>
      <c r="H160" s="2"/>
      <c r="I160" s="242"/>
    </row>
    <row r="161" spans="6:9" x14ac:dyDescent="0.35">
      <c r="F161" s="50"/>
      <c r="G161" s="1"/>
      <c r="H161" s="2"/>
      <c r="I161" s="242"/>
    </row>
    <row r="162" spans="6:9" x14ac:dyDescent="0.35">
      <c r="F162" s="50"/>
      <c r="G162" s="1"/>
      <c r="H162" s="2"/>
      <c r="I162" s="242"/>
    </row>
    <row r="163" spans="6:9" x14ac:dyDescent="0.35">
      <c r="F163" s="50"/>
      <c r="G163" s="1"/>
      <c r="H163" s="2"/>
      <c r="I163" s="242"/>
    </row>
    <row r="164" spans="6:9" x14ac:dyDescent="0.35">
      <c r="F164" s="50"/>
      <c r="G164" s="1"/>
      <c r="H164" s="2"/>
      <c r="I164" s="242"/>
    </row>
    <row r="165" spans="6:9" x14ac:dyDescent="0.35">
      <c r="F165" s="50"/>
      <c r="G165" s="1"/>
      <c r="H165" s="2"/>
      <c r="I165" s="242"/>
    </row>
    <row r="166" spans="6:9" x14ac:dyDescent="0.35">
      <c r="F166" s="50"/>
      <c r="G166" s="1"/>
      <c r="H166" s="2"/>
      <c r="I166" s="242"/>
    </row>
    <row r="167" spans="6:9" x14ac:dyDescent="0.35">
      <c r="F167" s="50"/>
      <c r="G167" s="1"/>
      <c r="H167" s="2"/>
      <c r="I167" s="242"/>
    </row>
    <row r="168" spans="6:9" x14ac:dyDescent="0.35">
      <c r="F168" s="50"/>
      <c r="G168" s="1"/>
      <c r="H168" s="2"/>
      <c r="I168" s="242"/>
    </row>
    <row r="169" spans="6:9" x14ac:dyDescent="0.35">
      <c r="F169" s="50"/>
      <c r="G169" s="1"/>
      <c r="H169" s="2"/>
      <c r="I169" s="242"/>
    </row>
    <row r="170" spans="6:9" x14ac:dyDescent="0.35">
      <c r="F170" s="50"/>
      <c r="G170" s="1"/>
      <c r="H170" s="2"/>
      <c r="I170" s="242"/>
    </row>
    <row r="171" spans="6:9" x14ac:dyDescent="0.35">
      <c r="F171" s="50"/>
      <c r="G171" s="1"/>
      <c r="H171" s="2"/>
      <c r="I171" s="242"/>
    </row>
    <row r="172" spans="6:9" x14ac:dyDescent="0.35">
      <c r="F172" s="50"/>
      <c r="G172" s="1"/>
      <c r="H172" s="2"/>
      <c r="I172" s="242"/>
    </row>
    <row r="173" spans="6:9" x14ac:dyDescent="0.35">
      <c r="F173" s="50"/>
      <c r="G173" s="1"/>
      <c r="H173" s="2"/>
      <c r="I173" s="242"/>
    </row>
    <row r="174" spans="6:9" x14ac:dyDescent="0.35">
      <c r="F174" s="50"/>
      <c r="G174" s="1"/>
      <c r="H174" s="2"/>
      <c r="I174" s="242"/>
    </row>
    <row r="175" spans="6:9" x14ac:dyDescent="0.35">
      <c r="F175" s="50"/>
      <c r="G175" s="1"/>
      <c r="H175" s="2"/>
      <c r="I175" s="242"/>
    </row>
    <row r="176" spans="6:9" x14ac:dyDescent="0.35">
      <c r="F176" s="50"/>
      <c r="G176" s="1"/>
      <c r="H176" s="2"/>
      <c r="I176" s="242"/>
    </row>
    <row r="177" spans="6:9" x14ac:dyDescent="0.35">
      <c r="F177" s="50"/>
      <c r="G177" s="1"/>
      <c r="H177" s="2"/>
      <c r="I177" s="242"/>
    </row>
    <row r="178" spans="6:9" x14ac:dyDescent="0.35">
      <c r="F178" s="50"/>
      <c r="G178" s="1"/>
      <c r="H178" s="2"/>
      <c r="I178" s="242"/>
    </row>
    <row r="179" spans="6:9" x14ac:dyDescent="0.35">
      <c r="F179" s="50"/>
      <c r="G179" s="1"/>
      <c r="H179" s="2"/>
      <c r="I179" s="242"/>
    </row>
    <row r="180" spans="6:9" x14ac:dyDescent="0.35">
      <c r="F180" s="50"/>
      <c r="G180" s="1"/>
      <c r="H180" s="2"/>
      <c r="I180" s="242"/>
    </row>
  </sheetData>
  <sortState xmlns:xlrd2="http://schemas.microsoft.com/office/spreadsheetml/2017/richdata2" ref="A32:D53">
    <sortCondition ref="A55"/>
  </sortState>
  <mergeCells count="1">
    <mergeCell ref="A1:D1"/>
  </mergeCells>
  <conditionalFormatting sqref="G3:G180">
    <cfRule type="containsText" dxfId="154" priority="5" operator="containsText" text="falso">
      <formula>NOT(ISERROR(SEARCH("falso",G3)))</formula>
    </cfRule>
  </conditionalFormatting>
  <conditionalFormatting sqref="H2:H180">
    <cfRule type="containsText" dxfId="153" priority="1" operator="containsText" text="falso">
      <formula>NOT(ISERROR(SEARCH("falso",H2)))</formula>
    </cfRule>
  </conditionalFormatting>
  <pageMargins left="0.25" right="0.25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FE264-E02A-4B86-BCD5-69D171885DF1}">
  <sheetPr>
    <tabColor rgb="FFFFC000"/>
  </sheetPr>
  <dimension ref="A1:I117"/>
  <sheetViews>
    <sheetView zoomScaleNormal="100" workbookViewId="0">
      <selection activeCell="E2" sqref="E2:E107"/>
    </sheetView>
  </sheetViews>
  <sheetFormatPr defaultColWidth="8.81640625" defaultRowHeight="14.5" x14ac:dyDescent="0.35"/>
  <cols>
    <col min="1" max="2" width="8.7265625" style="53" customWidth="1"/>
    <col min="3" max="3" width="55.7265625" style="59" customWidth="1"/>
    <col min="4" max="4" width="10.7265625" style="54" customWidth="1"/>
    <col min="5" max="5" width="8.81640625" style="53"/>
    <col min="6" max="6" width="47.54296875" style="53" bestFit="1" customWidth="1"/>
    <col min="7" max="16384" width="8.81640625" style="53"/>
  </cols>
  <sheetData>
    <row r="1" spans="1:9" s="1" customFormat="1" ht="30" customHeight="1" thickBot="1" x14ac:dyDescent="0.4">
      <c r="A1" s="304" t="s">
        <v>1782</v>
      </c>
      <c r="B1" s="304"/>
      <c r="C1" s="304"/>
      <c r="D1" s="304"/>
    </row>
    <row r="2" spans="1:9" s="4" customFormat="1" ht="30" customHeight="1" thickBot="1" x14ac:dyDescent="0.4">
      <c r="A2" s="66" t="s">
        <v>52</v>
      </c>
      <c r="B2" s="67" t="s">
        <v>53</v>
      </c>
      <c r="C2" s="68" t="s">
        <v>0</v>
      </c>
      <c r="D2" s="62" t="s">
        <v>844</v>
      </c>
      <c r="E2" s="270" t="s">
        <v>842</v>
      </c>
      <c r="H2" s="241"/>
      <c r="I2" s="243"/>
    </row>
    <row r="3" spans="1:9" s="55" customFormat="1" ht="15" customHeight="1" thickBot="1" x14ac:dyDescent="0.4">
      <c r="A3" s="80">
        <v>67.099999999999994</v>
      </c>
      <c r="B3" s="81">
        <v>460640</v>
      </c>
      <c r="C3" s="82" t="s">
        <v>684</v>
      </c>
      <c r="D3" s="24">
        <v>1</v>
      </c>
      <c r="E3" s="271">
        <v>160</v>
      </c>
      <c r="F3" s="50"/>
      <c r="G3" s="1"/>
      <c r="H3" s="2"/>
      <c r="I3" s="242"/>
    </row>
    <row r="4" spans="1:9" s="55" customFormat="1" ht="15" customHeight="1" thickBot="1" x14ac:dyDescent="0.4">
      <c r="A4" s="86">
        <v>67.2</v>
      </c>
      <c r="B4" s="87">
        <v>460641</v>
      </c>
      <c r="C4" s="88" t="s">
        <v>685</v>
      </c>
      <c r="D4" s="27">
        <v>1</v>
      </c>
      <c r="E4" s="276">
        <v>170</v>
      </c>
      <c r="F4" s="50"/>
      <c r="G4" s="1"/>
      <c r="H4" s="2"/>
      <c r="I4" s="242"/>
    </row>
    <row r="5" spans="1:9" ht="15" customHeight="1" thickBot="1" x14ac:dyDescent="0.4">
      <c r="A5" s="40"/>
      <c r="B5" s="41"/>
      <c r="C5" s="61"/>
      <c r="D5" s="98"/>
      <c r="E5" s="279"/>
      <c r="F5" s="50"/>
      <c r="G5" s="1"/>
      <c r="H5" s="2"/>
      <c r="I5" s="242"/>
    </row>
    <row r="6" spans="1:9" s="55" customFormat="1" ht="15" customHeight="1" x14ac:dyDescent="0.35">
      <c r="A6" s="75">
        <v>23.1</v>
      </c>
      <c r="B6" s="76">
        <v>490473</v>
      </c>
      <c r="C6" s="77" t="s">
        <v>735</v>
      </c>
      <c r="D6" s="92">
        <v>1</v>
      </c>
      <c r="E6" s="273">
        <v>440</v>
      </c>
      <c r="F6" s="50"/>
      <c r="G6" s="1"/>
      <c r="H6" s="2"/>
      <c r="I6" s="242"/>
    </row>
    <row r="7" spans="1:9" ht="15" customHeight="1" x14ac:dyDescent="0.35">
      <c r="A7" s="48">
        <v>24</v>
      </c>
      <c r="B7" s="73">
        <v>310610</v>
      </c>
      <c r="C7" s="63" t="s">
        <v>330</v>
      </c>
      <c r="D7" s="13">
        <v>1</v>
      </c>
      <c r="E7" s="274">
        <v>45</v>
      </c>
      <c r="F7" s="50"/>
      <c r="G7" s="1"/>
      <c r="H7" s="2"/>
      <c r="I7" s="242"/>
    </row>
    <row r="8" spans="1:9" ht="15" customHeight="1" x14ac:dyDescent="0.35">
      <c r="A8" s="48">
        <v>25</v>
      </c>
      <c r="B8" s="73">
        <v>121014</v>
      </c>
      <c r="C8" s="63" t="s">
        <v>81</v>
      </c>
      <c r="D8" s="13">
        <v>3</v>
      </c>
      <c r="E8" s="274">
        <v>7</v>
      </c>
      <c r="F8" s="50"/>
      <c r="G8" s="1"/>
      <c r="H8" s="2"/>
      <c r="I8" s="242"/>
    </row>
    <row r="9" spans="1:9" ht="15" customHeight="1" x14ac:dyDescent="0.35">
      <c r="A9" s="48">
        <v>26</v>
      </c>
      <c r="B9" s="73">
        <v>121004</v>
      </c>
      <c r="C9" s="63" t="s">
        <v>80</v>
      </c>
      <c r="D9" s="13">
        <v>5</v>
      </c>
      <c r="E9" s="274">
        <v>3.5</v>
      </c>
      <c r="F9" s="50"/>
      <c r="G9" s="1"/>
      <c r="H9" s="2"/>
      <c r="I9" s="242"/>
    </row>
    <row r="10" spans="1:9" ht="15" customHeight="1" x14ac:dyDescent="0.35">
      <c r="A10" s="48">
        <v>34</v>
      </c>
      <c r="B10" s="73">
        <v>350011</v>
      </c>
      <c r="C10" s="63" t="s">
        <v>485</v>
      </c>
      <c r="D10" s="13">
        <v>10</v>
      </c>
      <c r="E10" s="274">
        <v>1.6</v>
      </c>
      <c r="F10" s="50"/>
      <c r="G10" s="1"/>
      <c r="H10" s="2"/>
      <c r="I10" s="242"/>
    </row>
    <row r="11" spans="1:9" ht="15" customHeight="1" x14ac:dyDescent="0.35">
      <c r="A11" s="48">
        <v>35</v>
      </c>
      <c r="B11" s="73">
        <v>131501</v>
      </c>
      <c r="C11" s="63" t="s">
        <v>144</v>
      </c>
      <c r="D11" s="13">
        <v>30</v>
      </c>
      <c r="E11" s="274">
        <v>0.60000000000000009</v>
      </c>
      <c r="F11" s="50"/>
      <c r="G11" s="1"/>
      <c r="H11" s="2"/>
      <c r="I11" s="242"/>
    </row>
    <row r="12" spans="1:9" ht="15" customHeight="1" x14ac:dyDescent="0.35">
      <c r="A12" s="48">
        <v>36</v>
      </c>
      <c r="B12" s="73">
        <v>134215</v>
      </c>
      <c r="C12" s="63" t="s">
        <v>225</v>
      </c>
      <c r="D12" s="13">
        <v>30</v>
      </c>
      <c r="E12" s="274">
        <v>0.60000000000000009</v>
      </c>
      <c r="F12" s="50"/>
      <c r="G12" s="1"/>
      <c r="H12" s="2"/>
      <c r="I12" s="242"/>
    </row>
    <row r="13" spans="1:9" ht="15" customHeight="1" x14ac:dyDescent="0.35">
      <c r="A13" s="48">
        <v>28</v>
      </c>
      <c r="B13" s="73">
        <v>156028</v>
      </c>
      <c r="C13" s="63" t="s">
        <v>266</v>
      </c>
      <c r="D13" s="13">
        <v>30</v>
      </c>
      <c r="E13" s="274">
        <v>0.60000000000000009</v>
      </c>
      <c r="F13" s="50"/>
      <c r="G13" s="1"/>
      <c r="H13" s="2"/>
      <c r="I13" s="242"/>
    </row>
    <row r="14" spans="1:9" ht="15" customHeight="1" x14ac:dyDescent="0.35">
      <c r="A14" s="48">
        <v>29.2</v>
      </c>
      <c r="B14" s="73">
        <v>330591</v>
      </c>
      <c r="C14" s="63" t="s">
        <v>437</v>
      </c>
      <c r="D14" s="13">
        <v>1</v>
      </c>
      <c r="E14" s="274">
        <v>50</v>
      </c>
      <c r="F14" s="50"/>
      <c r="G14" s="1"/>
      <c r="H14" s="2"/>
      <c r="I14" s="242"/>
    </row>
    <row r="15" spans="1:9" ht="15" customHeight="1" x14ac:dyDescent="0.35">
      <c r="A15" s="48">
        <v>31</v>
      </c>
      <c r="B15" s="73">
        <v>330280</v>
      </c>
      <c r="C15" s="63" t="s">
        <v>432</v>
      </c>
      <c r="D15" s="13">
        <v>10</v>
      </c>
      <c r="E15" s="274">
        <v>2.2000000000000002</v>
      </c>
      <c r="F15" s="50"/>
      <c r="G15" s="1"/>
      <c r="H15" s="2"/>
      <c r="I15" s="242"/>
    </row>
    <row r="16" spans="1:9" ht="15" customHeight="1" x14ac:dyDescent="0.35">
      <c r="A16" s="48">
        <v>32</v>
      </c>
      <c r="B16" s="73">
        <v>156001</v>
      </c>
      <c r="C16" s="63" t="s">
        <v>258</v>
      </c>
      <c r="D16" s="13">
        <v>30</v>
      </c>
      <c r="E16" s="274">
        <v>0.60000000000000009</v>
      </c>
      <c r="F16" s="50"/>
      <c r="G16" s="1"/>
      <c r="H16" s="2"/>
      <c r="I16" s="242"/>
    </row>
    <row r="17" spans="1:9" ht="15" customHeight="1" x14ac:dyDescent="0.35">
      <c r="A17" s="48">
        <v>33</v>
      </c>
      <c r="B17" s="73">
        <v>310601</v>
      </c>
      <c r="C17" s="63" t="s">
        <v>329</v>
      </c>
      <c r="D17" s="13">
        <v>1</v>
      </c>
      <c r="E17" s="274">
        <v>70</v>
      </c>
      <c r="F17" s="50"/>
      <c r="G17" s="1"/>
      <c r="H17" s="2"/>
      <c r="I17" s="242"/>
    </row>
    <row r="18" spans="1:9" ht="15" customHeight="1" x14ac:dyDescent="0.35">
      <c r="A18" s="48">
        <v>37</v>
      </c>
      <c r="B18" s="73">
        <v>132088</v>
      </c>
      <c r="C18" s="63" t="s">
        <v>173</v>
      </c>
      <c r="D18" s="13">
        <v>10</v>
      </c>
      <c r="E18" s="274">
        <v>1.6</v>
      </c>
      <c r="F18" s="50"/>
      <c r="G18" s="1"/>
      <c r="H18" s="2"/>
      <c r="I18" s="242"/>
    </row>
    <row r="19" spans="1:9" ht="15" customHeight="1" x14ac:dyDescent="0.35">
      <c r="A19" s="48">
        <v>38</v>
      </c>
      <c r="B19" s="73">
        <v>131306</v>
      </c>
      <c r="C19" s="63" t="s">
        <v>136</v>
      </c>
      <c r="D19" s="13">
        <v>30</v>
      </c>
      <c r="E19" s="274">
        <v>0.60000000000000009</v>
      </c>
      <c r="F19" s="50"/>
      <c r="G19" s="1"/>
      <c r="H19" s="2"/>
      <c r="I19" s="242"/>
    </row>
    <row r="20" spans="1:9" ht="15" customHeight="1" x14ac:dyDescent="0.35">
      <c r="A20" s="48">
        <v>40</v>
      </c>
      <c r="B20" s="73">
        <v>332140</v>
      </c>
      <c r="C20" s="63" t="s">
        <v>451</v>
      </c>
      <c r="D20" s="13">
        <v>1</v>
      </c>
      <c r="E20" s="274">
        <v>28</v>
      </c>
      <c r="F20" s="50"/>
      <c r="G20" s="1"/>
      <c r="H20" s="2"/>
      <c r="I20" s="242"/>
    </row>
    <row r="21" spans="1:9" ht="15" customHeight="1" x14ac:dyDescent="0.35">
      <c r="A21" s="48">
        <v>41</v>
      </c>
      <c r="B21" s="73">
        <v>340330</v>
      </c>
      <c r="C21" s="63" t="s">
        <v>469</v>
      </c>
      <c r="D21" s="13">
        <v>2</v>
      </c>
      <c r="E21" s="274">
        <v>9</v>
      </c>
      <c r="F21" s="50"/>
      <c r="G21" s="1"/>
      <c r="H21" s="2"/>
      <c r="I21" s="242"/>
    </row>
    <row r="22" spans="1:9" ht="15" customHeight="1" x14ac:dyDescent="0.35">
      <c r="A22" s="48">
        <v>42</v>
      </c>
      <c r="B22" s="73">
        <v>133500</v>
      </c>
      <c r="C22" s="63" t="s">
        <v>213</v>
      </c>
      <c r="D22" s="13">
        <v>30</v>
      </c>
      <c r="E22" s="274">
        <v>0.60000000000000009</v>
      </c>
      <c r="F22" s="50"/>
      <c r="G22" s="1"/>
      <c r="H22" s="2"/>
      <c r="I22" s="242"/>
    </row>
    <row r="23" spans="1:9" ht="15" customHeight="1" x14ac:dyDescent="0.35">
      <c r="A23" s="48">
        <v>39</v>
      </c>
      <c r="B23" s="73">
        <v>310350</v>
      </c>
      <c r="C23" s="63" t="s">
        <v>324</v>
      </c>
      <c r="D23" s="13">
        <v>2</v>
      </c>
      <c r="E23" s="274">
        <v>12</v>
      </c>
      <c r="F23" s="50"/>
      <c r="G23" s="1"/>
      <c r="H23" s="2"/>
      <c r="I23" s="242"/>
    </row>
    <row r="24" spans="1:9" ht="15" customHeight="1" x14ac:dyDescent="0.35">
      <c r="A24" s="48">
        <v>43</v>
      </c>
      <c r="B24" s="73">
        <v>134504</v>
      </c>
      <c r="C24" s="63" t="s">
        <v>241</v>
      </c>
      <c r="D24" s="13">
        <v>30</v>
      </c>
      <c r="E24" s="274">
        <v>0.60000000000000009</v>
      </c>
      <c r="F24" s="50"/>
      <c r="G24" s="1"/>
      <c r="H24" s="2"/>
      <c r="I24" s="242"/>
    </row>
    <row r="25" spans="1:9" ht="15" customHeight="1" x14ac:dyDescent="0.35">
      <c r="A25" s="48">
        <v>89</v>
      </c>
      <c r="B25" s="73">
        <v>397030</v>
      </c>
      <c r="C25" s="63" t="s">
        <v>602</v>
      </c>
      <c r="D25" s="13">
        <v>5</v>
      </c>
      <c r="E25" s="274">
        <v>3.5</v>
      </c>
      <c r="F25" s="50"/>
      <c r="G25" s="1"/>
      <c r="H25" s="2"/>
      <c r="I25" s="242"/>
    </row>
    <row r="26" spans="1:9" s="55" customFormat="1" ht="15" customHeight="1" x14ac:dyDescent="0.35">
      <c r="A26" s="70">
        <v>27.1</v>
      </c>
      <c r="B26" s="72">
        <v>460138</v>
      </c>
      <c r="C26" s="71" t="s">
        <v>670</v>
      </c>
      <c r="D26" s="22">
        <v>1</v>
      </c>
      <c r="E26" s="280">
        <v>140</v>
      </c>
      <c r="F26" s="50"/>
      <c r="G26" s="1"/>
      <c r="H26" s="2"/>
      <c r="I26" s="242"/>
    </row>
    <row r="27" spans="1:9" s="55" customFormat="1" ht="15" customHeight="1" x14ac:dyDescent="0.35">
      <c r="A27" s="70">
        <v>30.2</v>
      </c>
      <c r="B27" s="72">
        <v>460122</v>
      </c>
      <c r="C27" s="71" t="s">
        <v>667</v>
      </c>
      <c r="D27" s="22">
        <v>1</v>
      </c>
      <c r="E27" s="280">
        <v>80</v>
      </c>
      <c r="F27" s="50"/>
      <c r="G27" s="1"/>
      <c r="H27" s="2"/>
      <c r="I27" s="242"/>
    </row>
    <row r="28" spans="1:9" s="55" customFormat="1" ht="15" customHeight="1" thickBot="1" x14ac:dyDescent="0.4">
      <c r="A28" s="94">
        <v>44</v>
      </c>
      <c r="B28" s="95">
        <v>470402</v>
      </c>
      <c r="C28" s="96" t="s">
        <v>702</v>
      </c>
      <c r="D28" s="97">
        <v>1</v>
      </c>
      <c r="E28" s="281">
        <v>230</v>
      </c>
      <c r="F28" s="50"/>
      <c r="G28" s="1"/>
      <c r="H28" s="2"/>
      <c r="I28" s="242"/>
    </row>
    <row r="29" spans="1:9" ht="15" customHeight="1" thickBot="1" x14ac:dyDescent="0.4">
      <c r="A29" s="40"/>
      <c r="B29" s="41"/>
      <c r="C29" s="61"/>
      <c r="D29" s="98"/>
      <c r="E29" s="279"/>
      <c r="F29" s="50"/>
      <c r="G29" s="1"/>
      <c r="H29" s="2"/>
      <c r="I29" s="242"/>
    </row>
    <row r="30" spans="1:9" s="55" customFormat="1" ht="15" customHeight="1" x14ac:dyDescent="0.35">
      <c r="A30" s="75">
        <v>23.2</v>
      </c>
      <c r="B30" s="76">
        <v>490474</v>
      </c>
      <c r="C30" s="77" t="s">
        <v>736</v>
      </c>
      <c r="D30" s="92">
        <v>1</v>
      </c>
      <c r="E30" s="273">
        <v>430</v>
      </c>
      <c r="F30" s="50"/>
      <c r="G30" s="1"/>
      <c r="H30" s="2"/>
      <c r="I30" s="242"/>
    </row>
    <row r="31" spans="1:9" ht="15" customHeight="1" x14ac:dyDescent="0.35">
      <c r="A31" s="48">
        <v>24</v>
      </c>
      <c r="B31" s="73">
        <v>310610</v>
      </c>
      <c r="C31" s="63" t="s">
        <v>330</v>
      </c>
      <c r="D31" s="13">
        <v>1</v>
      </c>
      <c r="E31" s="274">
        <v>45</v>
      </c>
      <c r="F31" s="50"/>
      <c r="G31" s="1"/>
      <c r="H31" s="2"/>
      <c r="I31" s="242"/>
    </row>
    <row r="32" spans="1:9" ht="15" customHeight="1" x14ac:dyDescent="0.35">
      <c r="A32" s="48">
        <v>25</v>
      </c>
      <c r="B32" s="73">
        <v>121014</v>
      </c>
      <c r="C32" s="63" t="s">
        <v>81</v>
      </c>
      <c r="D32" s="13">
        <v>3</v>
      </c>
      <c r="E32" s="274">
        <v>7</v>
      </c>
      <c r="F32" s="50"/>
      <c r="G32" s="1"/>
      <c r="H32" s="2"/>
      <c r="I32" s="242"/>
    </row>
    <row r="33" spans="1:9" ht="15" customHeight="1" x14ac:dyDescent="0.35">
      <c r="A33" s="48">
        <v>26</v>
      </c>
      <c r="B33" s="73">
        <v>121004</v>
      </c>
      <c r="C33" s="63" t="s">
        <v>80</v>
      </c>
      <c r="D33" s="13">
        <v>5</v>
      </c>
      <c r="E33" s="274">
        <v>3.5</v>
      </c>
      <c r="F33" s="50"/>
      <c r="G33" s="1"/>
      <c r="H33" s="2"/>
      <c r="I33" s="242"/>
    </row>
    <row r="34" spans="1:9" ht="15" customHeight="1" x14ac:dyDescent="0.35">
      <c r="A34" s="48">
        <v>34</v>
      </c>
      <c r="B34" s="73">
        <v>350011</v>
      </c>
      <c r="C34" s="63" t="s">
        <v>485</v>
      </c>
      <c r="D34" s="13">
        <v>10</v>
      </c>
      <c r="E34" s="274">
        <v>1.6</v>
      </c>
      <c r="F34" s="50"/>
      <c r="G34" s="1"/>
      <c r="H34" s="2"/>
      <c r="I34" s="242"/>
    </row>
    <row r="35" spans="1:9" ht="15" customHeight="1" x14ac:dyDescent="0.35">
      <c r="A35" s="48">
        <v>35</v>
      </c>
      <c r="B35" s="73">
        <v>131501</v>
      </c>
      <c r="C35" s="63" t="s">
        <v>144</v>
      </c>
      <c r="D35" s="13">
        <v>30</v>
      </c>
      <c r="E35" s="274">
        <v>0.60000000000000009</v>
      </c>
      <c r="F35" s="50"/>
      <c r="G35" s="1"/>
      <c r="H35" s="2"/>
      <c r="I35" s="242"/>
    </row>
    <row r="36" spans="1:9" ht="15" customHeight="1" x14ac:dyDescent="0.35">
      <c r="A36" s="48">
        <v>36</v>
      </c>
      <c r="B36" s="73">
        <v>134215</v>
      </c>
      <c r="C36" s="63" t="s">
        <v>225</v>
      </c>
      <c r="D36" s="13">
        <v>30</v>
      </c>
      <c r="E36" s="274">
        <v>0.60000000000000009</v>
      </c>
      <c r="F36" s="50"/>
      <c r="G36" s="1"/>
      <c r="H36" s="2"/>
      <c r="I36" s="242"/>
    </row>
    <row r="37" spans="1:9" ht="15" customHeight="1" x14ac:dyDescent="0.35">
      <c r="A37" s="48">
        <v>28</v>
      </c>
      <c r="B37" s="73">
        <v>156028</v>
      </c>
      <c r="C37" s="63" t="s">
        <v>266</v>
      </c>
      <c r="D37" s="13">
        <v>30</v>
      </c>
      <c r="E37" s="274">
        <v>0.60000000000000009</v>
      </c>
      <c r="F37" s="50"/>
      <c r="G37" s="1"/>
      <c r="H37" s="2"/>
      <c r="I37" s="242"/>
    </row>
    <row r="38" spans="1:9" ht="15" customHeight="1" x14ac:dyDescent="0.35">
      <c r="A38" s="48">
        <v>29.1</v>
      </c>
      <c r="B38" s="73">
        <v>330590</v>
      </c>
      <c r="C38" s="63" t="s">
        <v>436</v>
      </c>
      <c r="D38" s="13">
        <v>1</v>
      </c>
      <c r="E38" s="274">
        <v>45</v>
      </c>
      <c r="F38" s="50"/>
      <c r="G38" s="1"/>
      <c r="H38" s="2"/>
      <c r="I38" s="242"/>
    </row>
    <row r="39" spans="1:9" ht="15" customHeight="1" x14ac:dyDescent="0.35">
      <c r="A39" s="48">
        <v>31</v>
      </c>
      <c r="B39" s="73">
        <v>330280</v>
      </c>
      <c r="C39" s="63" t="s">
        <v>432</v>
      </c>
      <c r="D39" s="13">
        <v>10</v>
      </c>
      <c r="E39" s="274">
        <v>2.2000000000000002</v>
      </c>
      <c r="F39" s="50"/>
      <c r="G39" s="1"/>
      <c r="H39" s="2"/>
      <c r="I39" s="242"/>
    </row>
    <row r="40" spans="1:9" ht="15" customHeight="1" x14ac:dyDescent="0.35">
      <c r="A40" s="48">
        <v>32</v>
      </c>
      <c r="B40" s="73">
        <v>156001</v>
      </c>
      <c r="C40" s="63" t="s">
        <v>258</v>
      </c>
      <c r="D40" s="13">
        <v>30</v>
      </c>
      <c r="E40" s="274">
        <v>0.60000000000000009</v>
      </c>
      <c r="F40" s="50"/>
      <c r="G40" s="1"/>
      <c r="H40" s="2"/>
      <c r="I40" s="242"/>
    </row>
    <row r="41" spans="1:9" ht="15" customHeight="1" x14ac:dyDescent="0.35">
      <c r="A41" s="48">
        <v>33</v>
      </c>
      <c r="B41" s="73">
        <v>310601</v>
      </c>
      <c r="C41" s="63" t="s">
        <v>329</v>
      </c>
      <c r="D41" s="13">
        <v>1</v>
      </c>
      <c r="E41" s="274">
        <v>70</v>
      </c>
      <c r="F41" s="50"/>
      <c r="G41" s="1"/>
      <c r="H41" s="2"/>
      <c r="I41" s="242"/>
    </row>
    <row r="42" spans="1:9" ht="15" customHeight="1" x14ac:dyDescent="0.35">
      <c r="A42" s="48">
        <v>37</v>
      </c>
      <c r="B42" s="73">
        <v>132088</v>
      </c>
      <c r="C42" s="63" t="s">
        <v>173</v>
      </c>
      <c r="D42" s="13">
        <v>10</v>
      </c>
      <c r="E42" s="274">
        <v>1.6</v>
      </c>
      <c r="F42" s="50"/>
      <c r="G42" s="1"/>
      <c r="H42" s="2"/>
      <c r="I42" s="242"/>
    </row>
    <row r="43" spans="1:9" ht="15" customHeight="1" x14ac:dyDescent="0.35">
      <c r="A43" s="48">
        <v>38</v>
      </c>
      <c r="B43" s="73">
        <v>131306</v>
      </c>
      <c r="C43" s="63" t="s">
        <v>136</v>
      </c>
      <c r="D43" s="13">
        <v>30</v>
      </c>
      <c r="E43" s="274">
        <v>0.60000000000000009</v>
      </c>
      <c r="F43" s="50"/>
      <c r="G43" s="1"/>
      <c r="H43" s="2"/>
      <c r="I43" s="242"/>
    </row>
    <row r="44" spans="1:9" ht="15" customHeight="1" x14ac:dyDescent="0.35">
      <c r="A44" s="48">
        <v>40</v>
      </c>
      <c r="B44" s="73">
        <v>332140</v>
      </c>
      <c r="C44" s="63" t="s">
        <v>451</v>
      </c>
      <c r="D44" s="13">
        <v>1</v>
      </c>
      <c r="E44" s="274">
        <v>28</v>
      </c>
      <c r="F44" s="50"/>
      <c r="G44" s="1"/>
      <c r="H44" s="2"/>
      <c r="I44" s="242"/>
    </row>
    <row r="45" spans="1:9" ht="15" customHeight="1" x14ac:dyDescent="0.35">
      <c r="A45" s="48">
        <v>41</v>
      </c>
      <c r="B45" s="73">
        <v>340330</v>
      </c>
      <c r="C45" s="63" t="s">
        <v>469</v>
      </c>
      <c r="D45" s="13">
        <v>2</v>
      </c>
      <c r="E45" s="274">
        <v>9</v>
      </c>
      <c r="F45" s="50"/>
      <c r="G45" s="1"/>
      <c r="H45" s="2"/>
      <c r="I45" s="242"/>
    </row>
    <row r="46" spans="1:9" ht="15" customHeight="1" x14ac:dyDescent="0.35">
      <c r="A46" s="48">
        <v>42</v>
      </c>
      <c r="B46" s="73">
        <v>133500</v>
      </c>
      <c r="C46" s="63" t="s">
        <v>213</v>
      </c>
      <c r="D46" s="13">
        <v>30</v>
      </c>
      <c r="E46" s="274">
        <v>0.60000000000000009</v>
      </c>
      <c r="F46" s="50"/>
      <c r="G46" s="1"/>
      <c r="H46" s="2"/>
      <c r="I46" s="242"/>
    </row>
    <row r="47" spans="1:9" ht="15" customHeight="1" x14ac:dyDescent="0.35">
      <c r="A47" s="48">
        <v>39</v>
      </c>
      <c r="B47" s="73">
        <v>310350</v>
      </c>
      <c r="C47" s="63" t="s">
        <v>324</v>
      </c>
      <c r="D47" s="13">
        <v>2</v>
      </c>
      <c r="E47" s="274">
        <v>12</v>
      </c>
      <c r="F47" s="50"/>
      <c r="G47" s="1"/>
      <c r="H47" s="2"/>
      <c r="I47" s="242"/>
    </row>
    <row r="48" spans="1:9" ht="15" customHeight="1" x14ac:dyDescent="0.35">
      <c r="A48" s="48">
        <v>43</v>
      </c>
      <c r="B48" s="73">
        <v>134504</v>
      </c>
      <c r="C48" s="63" t="s">
        <v>241</v>
      </c>
      <c r="D48" s="13">
        <v>30</v>
      </c>
      <c r="E48" s="274">
        <v>0.60000000000000009</v>
      </c>
      <c r="F48" s="50"/>
      <c r="G48" s="1"/>
      <c r="H48" s="2"/>
      <c r="I48" s="242"/>
    </row>
    <row r="49" spans="1:9" ht="15" customHeight="1" x14ac:dyDescent="0.35">
      <c r="A49" s="48">
        <v>89</v>
      </c>
      <c r="B49" s="73">
        <v>397030</v>
      </c>
      <c r="C49" s="63" t="s">
        <v>602</v>
      </c>
      <c r="D49" s="13">
        <v>5</v>
      </c>
      <c r="E49" s="274">
        <v>3.5</v>
      </c>
      <c r="F49" s="50"/>
      <c r="G49" s="1"/>
      <c r="H49" s="2"/>
      <c r="I49" s="242"/>
    </row>
    <row r="50" spans="1:9" s="55" customFormat="1" ht="15" customHeight="1" x14ac:dyDescent="0.35">
      <c r="A50" s="70">
        <v>27.2</v>
      </c>
      <c r="B50" s="72">
        <v>460139</v>
      </c>
      <c r="C50" s="71" t="s">
        <v>671</v>
      </c>
      <c r="D50" s="22">
        <v>1</v>
      </c>
      <c r="E50" s="280">
        <v>140</v>
      </c>
      <c r="F50" s="50"/>
      <c r="G50" s="1"/>
      <c r="H50" s="2"/>
      <c r="I50" s="242"/>
    </row>
    <row r="51" spans="1:9" s="55" customFormat="1" ht="15" customHeight="1" x14ac:dyDescent="0.35">
      <c r="A51" s="70">
        <v>30.1</v>
      </c>
      <c r="B51" s="70">
        <v>460120</v>
      </c>
      <c r="C51" s="71" t="s">
        <v>665</v>
      </c>
      <c r="D51" s="22">
        <v>1</v>
      </c>
      <c r="E51" s="280">
        <v>70</v>
      </c>
      <c r="F51" s="50"/>
      <c r="G51" s="1"/>
      <c r="H51" s="2"/>
      <c r="I51" s="242"/>
    </row>
    <row r="52" spans="1:9" s="55" customFormat="1" ht="15" customHeight="1" thickBot="1" x14ac:dyDescent="0.4">
      <c r="A52" s="94">
        <v>44</v>
      </c>
      <c r="B52" s="95">
        <v>470402</v>
      </c>
      <c r="C52" s="96" t="s">
        <v>702</v>
      </c>
      <c r="D52" s="97">
        <v>1</v>
      </c>
      <c r="E52" s="281">
        <v>230</v>
      </c>
      <c r="F52" s="50"/>
      <c r="G52" s="1"/>
      <c r="H52" s="2"/>
      <c r="I52" s="242"/>
    </row>
    <row r="53" spans="1:9" s="55" customFormat="1" ht="15" customHeight="1" thickBot="1" x14ac:dyDescent="0.4">
      <c r="A53" s="32"/>
      <c r="B53" s="33"/>
      <c r="C53" s="45"/>
      <c r="D53" s="99"/>
      <c r="E53" s="282"/>
      <c r="F53" s="50"/>
      <c r="G53" s="1"/>
      <c r="H53" s="2"/>
      <c r="I53" s="242"/>
    </row>
    <row r="54" spans="1:9" ht="15" customHeight="1" x14ac:dyDescent="0.35">
      <c r="A54" s="64">
        <v>3</v>
      </c>
      <c r="B54" s="64">
        <v>387322</v>
      </c>
      <c r="C54" s="247" t="s">
        <v>1774</v>
      </c>
      <c r="D54" s="25">
        <v>1</v>
      </c>
      <c r="E54" s="277">
        <v>630</v>
      </c>
      <c r="F54" s="50"/>
      <c r="G54" s="1"/>
      <c r="H54" s="2"/>
      <c r="I54" s="242"/>
    </row>
    <row r="55" spans="1:9" ht="15" customHeight="1" x14ac:dyDescent="0.35">
      <c r="A55" s="64">
        <v>4</v>
      </c>
      <c r="B55" s="64">
        <v>387330</v>
      </c>
      <c r="C55" s="247" t="s">
        <v>1342</v>
      </c>
      <c r="D55" s="25">
        <v>1</v>
      </c>
      <c r="E55" s="277">
        <v>120</v>
      </c>
      <c r="F55" s="50"/>
      <c r="G55" s="1"/>
      <c r="H55" s="2"/>
      <c r="I55" s="242"/>
    </row>
    <row r="56" spans="1:9" ht="15" customHeight="1" x14ac:dyDescent="0.35">
      <c r="A56" s="64">
        <v>5</v>
      </c>
      <c r="B56" s="64">
        <v>386704</v>
      </c>
      <c r="C56" s="247" t="s">
        <v>1775</v>
      </c>
      <c r="D56" s="25">
        <v>1</v>
      </c>
      <c r="E56" s="277">
        <v>120</v>
      </c>
      <c r="F56" s="50"/>
      <c r="G56" s="1"/>
      <c r="H56" s="2"/>
      <c r="I56" s="242"/>
    </row>
    <row r="57" spans="1:9" ht="15" customHeight="1" x14ac:dyDescent="0.35">
      <c r="A57" s="48">
        <v>6</v>
      </c>
      <c r="B57" s="48">
        <v>322072</v>
      </c>
      <c r="C57" s="63" t="s">
        <v>959</v>
      </c>
      <c r="D57" s="13">
        <v>4</v>
      </c>
      <c r="E57" s="274">
        <v>4.5</v>
      </c>
      <c r="F57" s="50"/>
      <c r="G57" s="1"/>
      <c r="H57" s="2"/>
      <c r="I57" s="242"/>
    </row>
    <row r="58" spans="1:9" ht="15" customHeight="1" x14ac:dyDescent="0.35">
      <c r="A58" s="48">
        <v>7</v>
      </c>
      <c r="B58" s="73">
        <v>431031</v>
      </c>
      <c r="C58" s="63" t="s">
        <v>15</v>
      </c>
      <c r="D58" s="13">
        <v>1</v>
      </c>
      <c r="E58" s="274">
        <v>22</v>
      </c>
      <c r="F58" s="50"/>
      <c r="G58" s="1"/>
      <c r="H58" s="2"/>
      <c r="I58" s="242"/>
    </row>
    <row r="59" spans="1:9" ht="15" customHeight="1" x14ac:dyDescent="0.35">
      <c r="A59" s="48">
        <v>8</v>
      </c>
      <c r="B59" s="48">
        <v>136045</v>
      </c>
      <c r="C59" s="63" t="s">
        <v>955</v>
      </c>
      <c r="D59" s="13">
        <v>10</v>
      </c>
      <c r="E59" s="274">
        <v>2.8000000000000003</v>
      </c>
      <c r="F59" s="50"/>
      <c r="G59" s="1"/>
      <c r="H59" s="2"/>
      <c r="I59" s="242"/>
    </row>
    <row r="60" spans="1:9" ht="15" customHeight="1" x14ac:dyDescent="0.35">
      <c r="A60" s="48">
        <v>9</v>
      </c>
      <c r="B60" s="73">
        <v>322060</v>
      </c>
      <c r="C60" s="63" t="s">
        <v>387</v>
      </c>
      <c r="D60" s="13">
        <v>5</v>
      </c>
      <c r="E60" s="274">
        <v>3.5</v>
      </c>
      <c r="F60" s="50"/>
      <c r="G60" s="1"/>
      <c r="H60" s="2"/>
      <c r="I60" s="242"/>
    </row>
    <row r="61" spans="1:9" ht="15" customHeight="1" x14ac:dyDescent="0.35">
      <c r="A61" s="48">
        <v>10</v>
      </c>
      <c r="B61" s="73">
        <v>134864</v>
      </c>
      <c r="C61" s="63" t="s">
        <v>253</v>
      </c>
      <c r="D61" s="13">
        <v>10</v>
      </c>
      <c r="E61" s="274">
        <v>1.6</v>
      </c>
      <c r="F61" s="50"/>
      <c r="G61" s="1"/>
      <c r="H61" s="2"/>
      <c r="I61" s="242"/>
    </row>
    <row r="62" spans="1:9" ht="15" customHeight="1" x14ac:dyDescent="0.35">
      <c r="A62" s="48">
        <v>11</v>
      </c>
      <c r="B62" s="73">
        <v>136031</v>
      </c>
      <c r="C62" s="63" t="s">
        <v>255</v>
      </c>
      <c r="D62" s="13">
        <v>1</v>
      </c>
      <c r="E62" s="274">
        <v>60</v>
      </c>
      <c r="F62" s="50"/>
      <c r="G62" s="1"/>
      <c r="H62" s="2"/>
      <c r="I62" s="242"/>
    </row>
    <row r="63" spans="1:9" ht="15" customHeight="1" x14ac:dyDescent="0.35">
      <c r="A63" s="48">
        <v>12</v>
      </c>
      <c r="B63" s="73">
        <v>134507</v>
      </c>
      <c r="C63" s="63" t="s">
        <v>24</v>
      </c>
      <c r="D63" s="13">
        <v>30</v>
      </c>
      <c r="E63" s="274">
        <v>0.60000000000000009</v>
      </c>
      <c r="F63" s="50"/>
      <c r="G63" s="1"/>
      <c r="H63" s="2"/>
      <c r="I63" s="242"/>
    </row>
    <row r="64" spans="1:9" ht="15" customHeight="1" x14ac:dyDescent="0.35">
      <c r="A64" s="48">
        <v>13</v>
      </c>
      <c r="B64" s="48">
        <v>387370</v>
      </c>
      <c r="C64" s="248" t="s">
        <v>1773</v>
      </c>
      <c r="D64" s="13">
        <v>1</v>
      </c>
      <c r="E64" s="274">
        <v>60</v>
      </c>
      <c r="F64" s="50"/>
      <c r="G64" s="1"/>
      <c r="H64" s="2"/>
      <c r="I64" s="242"/>
    </row>
    <row r="65" spans="1:9" ht="15" customHeight="1" x14ac:dyDescent="0.35">
      <c r="A65" s="48">
        <v>14</v>
      </c>
      <c r="B65" s="48">
        <v>322611</v>
      </c>
      <c r="C65" s="248" t="s">
        <v>1730</v>
      </c>
      <c r="D65" s="13">
        <v>2</v>
      </c>
      <c r="E65" s="274">
        <v>12</v>
      </c>
      <c r="F65" s="50"/>
      <c r="G65" s="1"/>
      <c r="H65" s="2"/>
      <c r="I65" s="242"/>
    </row>
    <row r="66" spans="1:9" ht="15" customHeight="1" x14ac:dyDescent="0.35">
      <c r="A66" s="48">
        <v>17</v>
      </c>
      <c r="B66" s="48">
        <v>156081</v>
      </c>
      <c r="C66" s="248" t="s">
        <v>1770</v>
      </c>
      <c r="D66" s="13">
        <v>4</v>
      </c>
      <c r="E66" s="274">
        <v>5</v>
      </c>
      <c r="F66" s="50"/>
      <c r="G66" s="1"/>
      <c r="H66" s="2"/>
      <c r="I66" s="242"/>
    </row>
    <row r="67" spans="1:9" ht="15" customHeight="1" x14ac:dyDescent="0.35">
      <c r="A67" s="48">
        <v>18</v>
      </c>
      <c r="B67" s="48">
        <v>131314</v>
      </c>
      <c r="C67" s="63" t="s">
        <v>1217</v>
      </c>
      <c r="D67" s="13">
        <v>15</v>
      </c>
      <c r="E67" s="274">
        <v>1.2000000000000002</v>
      </c>
      <c r="F67" s="50"/>
      <c r="G67" s="1"/>
      <c r="H67" s="2"/>
      <c r="I67" s="242"/>
    </row>
    <row r="68" spans="1:9" ht="15" customHeight="1" x14ac:dyDescent="0.35">
      <c r="A68" s="48">
        <v>19</v>
      </c>
      <c r="B68" s="48">
        <v>132503</v>
      </c>
      <c r="C68" s="63" t="s">
        <v>1218</v>
      </c>
      <c r="D68" s="13">
        <v>15</v>
      </c>
      <c r="E68" s="274">
        <v>1.2000000000000002</v>
      </c>
      <c r="F68" s="50"/>
      <c r="G68" s="1"/>
      <c r="H68" s="2"/>
      <c r="I68" s="242"/>
    </row>
    <row r="69" spans="1:9" ht="15" customHeight="1" x14ac:dyDescent="0.35">
      <c r="A69" s="48">
        <v>20</v>
      </c>
      <c r="B69" s="73">
        <v>131102</v>
      </c>
      <c r="C69" s="63" t="s">
        <v>126</v>
      </c>
      <c r="D69" s="13">
        <v>15</v>
      </c>
      <c r="E69" s="274">
        <v>1.2000000000000002</v>
      </c>
      <c r="F69" s="50"/>
      <c r="G69" s="1"/>
      <c r="H69" s="2"/>
      <c r="I69" s="242"/>
    </row>
    <row r="70" spans="1:9" ht="15" customHeight="1" x14ac:dyDescent="0.35">
      <c r="A70" s="48">
        <v>21</v>
      </c>
      <c r="B70" s="73">
        <v>132214</v>
      </c>
      <c r="C70" s="63" t="s">
        <v>192</v>
      </c>
      <c r="D70" s="13">
        <v>5</v>
      </c>
      <c r="E70" s="274">
        <v>3.5</v>
      </c>
      <c r="F70" s="50"/>
      <c r="G70" s="1"/>
      <c r="H70" s="2"/>
      <c r="I70" s="242"/>
    </row>
    <row r="71" spans="1:9" ht="15" customHeight="1" x14ac:dyDescent="0.35">
      <c r="A71" s="48">
        <v>45</v>
      </c>
      <c r="B71" s="73">
        <v>341110</v>
      </c>
      <c r="C71" s="63" t="s">
        <v>482</v>
      </c>
      <c r="D71" s="13">
        <v>2</v>
      </c>
      <c r="E71" s="274">
        <v>12</v>
      </c>
      <c r="F71" s="50"/>
      <c r="G71" s="1"/>
      <c r="H71" s="2"/>
      <c r="I71" s="242"/>
    </row>
    <row r="72" spans="1:9" ht="15" customHeight="1" x14ac:dyDescent="0.35">
      <c r="A72" s="48">
        <v>46</v>
      </c>
      <c r="B72" s="73">
        <v>131503</v>
      </c>
      <c r="C72" s="63" t="s">
        <v>145</v>
      </c>
      <c r="D72" s="13">
        <v>30</v>
      </c>
      <c r="E72" s="274">
        <v>0.60000000000000009</v>
      </c>
      <c r="F72" s="50"/>
      <c r="G72" s="1"/>
      <c r="H72" s="2"/>
      <c r="I72" s="242"/>
    </row>
    <row r="73" spans="1:9" ht="15" customHeight="1" x14ac:dyDescent="0.35">
      <c r="A73" s="48">
        <v>47</v>
      </c>
      <c r="B73" s="73">
        <v>132090</v>
      </c>
      <c r="C73" s="63" t="s">
        <v>175</v>
      </c>
      <c r="D73" s="13">
        <v>4</v>
      </c>
      <c r="E73" s="274">
        <v>4.5</v>
      </c>
      <c r="F73" s="50"/>
      <c r="G73" s="1"/>
      <c r="H73" s="2"/>
      <c r="I73" s="242"/>
    </row>
    <row r="74" spans="1:9" ht="15" customHeight="1" x14ac:dyDescent="0.35">
      <c r="A74" s="48">
        <v>48</v>
      </c>
      <c r="B74" s="73">
        <v>132085</v>
      </c>
      <c r="C74" s="63" t="s">
        <v>171</v>
      </c>
      <c r="D74" s="13">
        <v>3</v>
      </c>
      <c r="E74" s="274">
        <v>6</v>
      </c>
      <c r="F74" s="50"/>
      <c r="G74" s="1"/>
      <c r="H74" s="2"/>
      <c r="I74" s="242"/>
    </row>
    <row r="75" spans="1:9" ht="15" customHeight="1" x14ac:dyDescent="0.35">
      <c r="A75" s="48">
        <v>49</v>
      </c>
      <c r="B75" s="73">
        <v>350550</v>
      </c>
      <c r="C75" s="63" t="s">
        <v>489</v>
      </c>
      <c r="D75" s="13">
        <v>1</v>
      </c>
      <c r="E75" s="274">
        <v>110</v>
      </c>
      <c r="F75" s="50"/>
      <c r="G75" s="1"/>
      <c r="H75" s="2"/>
      <c r="I75" s="242"/>
    </row>
    <row r="76" spans="1:9" ht="15" customHeight="1" x14ac:dyDescent="0.35">
      <c r="A76" s="48">
        <v>50</v>
      </c>
      <c r="B76" s="73">
        <v>131403</v>
      </c>
      <c r="C76" s="63" t="s">
        <v>139</v>
      </c>
      <c r="D76" s="13">
        <v>15</v>
      </c>
      <c r="E76" s="274">
        <v>1.2000000000000002</v>
      </c>
      <c r="F76" s="50"/>
      <c r="G76" s="1"/>
      <c r="H76" s="2"/>
      <c r="I76" s="242"/>
    </row>
    <row r="77" spans="1:9" ht="15" customHeight="1" x14ac:dyDescent="0.35">
      <c r="A77" s="48">
        <v>51</v>
      </c>
      <c r="B77" s="73">
        <v>131709</v>
      </c>
      <c r="C77" s="63" t="s">
        <v>155</v>
      </c>
      <c r="D77" s="13">
        <v>30</v>
      </c>
      <c r="E77" s="274">
        <v>0.60000000000000009</v>
      </c>
      <c r="F77" s="50"/>
      <c r="G77" s="1"/>
      <c r="H77" s="2"/>
      <c r="I77" s="242"/>
    </row>
    <row r="78" spans="1:9" ht="15" customHeight="1" x14ac:dyDescent="0.35">
      <c r="A78" s="48">
        <v>52</v>
      </c>
      <c r="B78" s="73">
        <v>132204</v>
      </c>
      <c r="C78" s="63" t="s">
        <v>188</v>
      </c>
      <c r="D78" s="13">
        <v>15</v>
      </c>
      <c r="E78" s="274">
        <v>1.2000000000000002</v>
      </c>
      <c r="F78" s="50"/>
      <c r="G78" s="1"/>
      <c r="H78" s="2"/>
      <c r="I78" s="242"/>
    </row>
    <row r="79" spans="1:9" ht="15" customHeight="1" x14ac:dyDescent="0.35">
      <c r="A79" s="48">
        <v>54</v>
      </c>
      <c r="B79" s="73">
        <v>386722</v>
      </c>
      <c r="C79" s="63" t="s">
        <v>790</v>
      </c>
      <c r="D79" s="13">
        <v>1</v>
      </c>
      <c r="E79" s="274">
        <v>110</v>
      </c>
      <c r="F79" s="50"/>
      <c r="G79" s="1"/>
      <c r="H79" s="2"/>
      <c r="I79" s="242"/>
    </row>
    <row r="80" spans="1:9" ht="15" customHeight="1" x14ac:dyDescent="0.35">
      <c r="A80" s="48">
        <v>55</v>
      </c>
      <c r="B80" s="73">
        <v>157017</v>
      </c>
      <c r="C80" s="63" t="s">
        <v>275</v>
      </c>
      <c r="D80" s="13">
        <v>2</v>
      </c>
      <c r="E80" s="274">
        <v>12</v>
      </c>
      <c r="F80" s="50"/>
      <c r="G80" s="1"/>
      <c r="H80" s="2"/>
      <c r="I80" s="242"/>
    </row>
    <row r="81" spans="1:9" ht="15" customHeight="1" x14ac:dyDescent="0.35">
      <c r="A81" s="48">
        <v>56</v>
      </c>
      <c r="B81" s="73">
        <v>132602</v>
      </c>
      <c r="C81" s="63" t="s">
        <v>203</v>
      </c>
      <c r="D81" s="13">
        <v>15</v>
      </c>
      <c r="E81" s="274">
        <v>1.2000000000000002</v>
      </c>
      <c r="F81" s="50"/>
      <c r="G81" s="1"/>
      <c r="H81" s="2"/>
      <c r="I81" s="242"/>
    </row>
    <row r="82" spans="1:9" ht="15" customHeight="1" x14ac:dyDescent="0.35">
      <c r="A82" s="48">
        <v>64</v>
      </c>
      <c r="B82" s="73">
        <v>341080</v>
      </c>
      <c r="C82" s="63" t="s">
        <v>479</v>
      </c>
      <c r="D82" s="13">
        <v>1</v>
      </c>
      <c r="E82" s="274">
        <v>16</v>
      </c>
      <c r="F82" s="50"/>
      <c r="G82" s="1"/>
      <c r="H82" s="2"/>
      <c r="I82" s="242"/>
    </row>
    <row r="83" spans="1:9" ht="15" customHeight="1" x14ac:dyDescent="0.35">
      <c r="A83" s="48">
        <v>65</v>
      </c>
      <c r="B83" s="73">
        <v>131505</v>
      </c>
      <c r="C83" s="63" t="s">
        <v>146</v>
      </c>
      <c r="D83" s="13">
        <v>30</v>
      </c>
      <c r="E83" s="274">
        <v>0.60000000000000009</v>
      </c>
      <c r="F83" s="50"/>
      <c r="G83" s="1"/>
      <c r="H83" s="2"/>
      <c r="I83" s="242"/>
    </row>
    <row r="84" spans="1:9" ht="15" customHeight="1" x14ac:dyDescent="0.35">
      <c r="A84" s="48">
        <v>66</v>
      </c>
      <c r="B84" s="73">
        <v>131252</v>
      </c>
      <c r="C84" s="63" t="s">
        <v>133</v>
      </c>
      <c r="D84" s="13">
        <v>10</v>
      </c>
      <c r="E84" s="274">
        <v>1.6</v>
      </c>
      <c r="F84" s="50"/>
      <c r="G84" s="1"/>
      <c r="H84" s="2"/>
      <c r="I84" s="242"/>
    </row>
    <row r="85" spans="1:9" ht="15" customHeight="1" x14ac:dyDescent="0.35">
      <c r="A85" s="48">
        <v>69</v>
      </c>
      <c r="B85" s="73">
        <v>381860</v>
      </c>
      <c r="C85" s="63" t="s">
        <v>529</v>
      </c>
      <c r="D85" s="13">
        <v>1</v>
      </c>
      <c r="E85" s="274">
        <v>60</v>
      </c>
      <c r="F85" s="50"/>
      <c r="G85" s="1"/>
      <c r="H85" s="2"/>
      <c r="I85" s="242"/>
    </row>
    <row r="86" spans="1:9" ht="15" customHeight="1" x14ac:dyDescent="0.35">
      <c r="A86" s="48">
        <v>70</v>
      </c>
      <c r="B86" s="73">
        <v>320101</v>
      </c>
      <c r="C86" s="63" t="s">
        <v>357</v>
      </c>
      <c r="D86" s="13">
        <v>1</v>
      </c>
      <c r="E86" s="274">
        <v>60</v>
      </c>
      <c r="F86" s="50"/>
      <c r="G86" s="1"/>
      <c r="H86" s="2"/>
      <c r="I86" s="242"/>
    </row>
    <row r="87" spans="1:9" ht="15" customHeight="1" x14ac:dyDescent="0.35">
      <c r="A87" s="48">
        <v>71</v>
      </c>
      <c r="B87" s="73">
        <v>134503</v>
      </c>
      <c r="C87" s="63" t="s">
        <v>3</v>
      </c>
      <c r="D87" s="13">
        <v>30</v>
      </c>
      <c r="E87" s="274">
        <v>0.60000000000000009</v>
      </c>
      <c r="F87" s="50"/>
      <c r="G87" s="1"/>
      <c r="H87" s="2"/>
      <c r="I87" s="242"/>
    </row>
    <row r="88" spans="1:9" ht="15" customHeight="1" x14ac:dyDescent="0.35">
      <c r="A88" s="48">
        <v>72</v>
      </c>
      <c r="B88" s="73">
        <v>184061</v>
      </c>
      <c r="C88" s="63" t="s">
        <v>307</v>
      </c>
      <c r="D88" s="13">
        <v>2</v>
      </c>
      <c r="E88" s="274">
        <v>9</v>
      </c>
      <c r="F88" s="50"/>
      <c r="G88" s="1"/>
      <c r="H88" s="2"/>
      <c r="I88" s="242"/>
    </row>
    <row r="89" spans="1:9" ht="15" customHeight="1" x14ac:dyDescent="0.35">
      <c r="A89" s="48">
        <v>73</v>
      </c>
      <c r="B89" s="73">
        <v>131710</v>
      </c>
      <c r="C89" s="63" t="s">
        <v>28</v>
      </c>
      <c r="D89" s="13">
        <v>30</v>
      </c>
      <c r="E89" s="274">
        <v>0.60000000000000009</v>
      </c>
      <c r="F89" s="50"/>
      <c r="G89" s="1"/>
      <c r="H89" s="2"/>
      <c r="I89" s="242"/>
    </row>
    <row r="90" spans="1:9" ht="15" customHeight="1" x14ac:dyDescent="0.35">
      <c r="A90" s="48">
        <v>74</v>
      </c>
      <c r="B90" s="73">
        <v>381930</v>
      </c>
      <c r="C90" s="63" t="s">
        <v>535</v>
      </c>
      <c r="D90" s="13">
        <v>1</v>
      </c>
      <c r="E90" s="274">
        <v>40</v>
      </c>
      <c r="F90" s="50"/>
      <c r="G90" s="1"/>
      <c r="H90" s="2"/>
      <c r="I90" s="242"/>
    </row>
    <row r="91" spans="1:9" ht="15" customHeight="1" x14ac:dyDescent="0.35">
      <c r="A91" s="48">
        <v>75</v>
      </c>
      <c r="B91" s="73">
        <v>134874</v>
      </c>
      <c r="C91" s="63" t="s">
        <v>847</v>
      </c>
      <c r="D91" s="13">
        <v>15</v>
      </c>
      <c r="E91" s="274">
        <v>1.2000000000000002</v>
      </c>
      <c r="F91" s="50"/>
      <c r="G91" s="1"/>
      <c r="H91" s="2"/>
      <c r="I91" s="242"/>
    </row>
    <row r="92" spans="1:9" ht="15" customHeight="1" x14ac:dyDescent="0.35">
      <c r="A92" s="48">
        <v>76</v>
      </c>
      <c r="B92" s="73">
        <v>134210</v>
      </c>
      <c r="C92" s="63" t="s">
        <v>223</v>
      </c>
      <c r="D92" s="13">
        <v>30</v>
      </c>
      <c r="E92" s="274">
        <v>0.60000000000000009</v>
      </c>
      <c r="F92" s="50"/>
      <c r="G92" s="1"/>
      <c r="H92" s="2"/>
      <c r="I92" s="242"/>
    </row>
    <row r="93" spans="1:9" ht="15" customHeight="1" x14ac:dyDescent="0.35">
      <c r="A93" s="48">
        <v>77</v>
      </c>
      <c r="B93" s="48">
        <v>163506</v>
      </c>
      <c r="C93" s="63" t="s">
        <v>1016</v>
      </c>
      <c r="D93" s="13">
        <v>5</v>
      </c>
      <c r="E93" s="274">
        <v>3.5</v>
      </c>
      <c r="F93" s="50"/>
      <c r="G93" s="1"/>
      <c r="H93" s="2"/>
      <c r="I93" s="242"/>
    </row>
    <row r="94" spans="1:9" ht="15" customHeight="1" x14ac:dyDescent="0.35">
      <c r="A94" s="48">
        <v>78</v>
      </c>
      <c r="B94" s="73">
        <v>162101</v>
      </c>
      <c r="C94" s="63" t="s">
        <v>1332</v>
      </c>
      <c r="D94" s="13">
        <v>1</v>
      </c>
      <c r="E94" s="274">
        <v>110</v>
      </c>
      <c r="F94" s="50"/>
      <c r="G94" s="1"/>
      <c r="H94" s="2"/>
      <c r="I94" s="242"/>
    </row>
    <row r="95" spans="1:9" ht="15" customHeight="1" x14ac:dyDescent="0.35">
      <c r="A95" s="48">
        <v>79</v>
      </c>
      <c r="B95" s="48">
        <v>131412</v>
      </c>
      <c r="C95" s="63" t="s">
        <v>852</v>
      </c>
      <c r="D95" s="13">
        <v>30</v>
      </c>
      <c r="E95" s="274">
        <v>0.60000000000000009</v>
      </c>
      <c r="F95" s="50"/>
      <c r="G95" s="1"/>
      <c r="H95" s="2"/>
      <c r="I95" s="242"/>
    </row>
    <row r="96" spans="1:9" ht="15" customHeight="1" x14ac:dyDescent="0.35">
      <c r="A96" s="48">
        <v>80</v>
      </c>
      <c r="B96" s="48">
        <v>132003</v>
      </c>
      <c r="C96" s="63" t="s">
        <v>161</v>
      </c>
      <c r="D96" s="13">
        <v>15</v>
      </c>
      <c r="E96" s="274">
        <v>1.2000000000000002</v>
      </c>
      <c r="F96" s="50"/>
      <c r="G96" s="1"/>
      <c r="H96" s="2"/>
      <c r="I96" s="242"/>
    </row>
    <row r="97" spans="1:9" ht="15" customHeight="1" x14ac:dyDescent="0.35">
      <c r="A97" s="48">
        <v>81</v>
      </c>
      <c r="B97" s="73">
        <v>184036</v>
      </c>
      <c r="C97" s="63" t="s">
        <v>62</v>
      </c>
      <c r="D97" s="13">
        <v>2</v>
      </c>
      <c r="E97" s="274">
        <v>12</v>
      </c>
      <c r="F97" s="50"/>
      <c r="G97" s="1"/>
      <c r="H97" s="2"/>
      <c r="I97" s="242"/>
    </row>
    <row r="98" spans="1:9" ht="15" customHeight="1" x14ac:dyDescent="0.35">
      <c r="A98" s="48">
        <v>82</v>
      </c>
      <c r="B98" s="73">
        <v>168000</v>
      </c>
      <c r="C98" s="63" t="s">
        <v>296</v>
      </c>
      <c r="D98" s="13">
        <v>5</v>
      </c>
      <c r="E98" s="274">
        <v>3.5</v>
      </c>
      <c r="F98" s="50"/>
      <c r="G98" s="1"/>
      <c r="H98" s="2"/>
      <c r="I98" s="242"/>
    </row>
    <row r="99" spans="1:9" ht="15" customHeight="1" x14ac:dyDescent="0.35">
      <c r="A99" s="48">
        <v>83</v>
      </c>
      <c r="B99" s="73">
        <v>134506</v>
      </c>
      <c r="C99" s="63" t="s">
        <v>26</v>
      </c>
      <c r="D99" s="13">
        <v>30</v>
      </c>
      <c r="E99" s="274">
        <v>0.60000000000000009</v>
      </c>
      <c r="F99" s="50"/>
      <c r="G99" s="1"/>
      <c r="H99" s="2"/>
      <c r="I99" s="242"/>
    </row>
    <row r="100" spans="1:9" ht="15" customHeight="1" x14ac:dyDescent="0.35">
      <c r="A100" s="48">
        <v>84</v>
      </c>
      <c r="B100" s="73">
        <v>320110</v>
      </c>
      <c r="C100" s="63" t="s">
        <v>359</v>
      </c>
      <c r="D100" s="13">
        <v>1</v>
      </c>
      <c r="E100" s="274">
        <v>28</v>
      </c>
      <c r="F100" s="50"/>
      <c r="G100" s="1"/>
      <c r="H100" s="2"/>
      <c r="I100" s="242"/>
    </row>
    <row r="101" spans="1:9" ht="15" customHeight="1" x14ac:dyDescent="0.35">
      <c r="A101" s="48">
        <v>85</v>
      </c>
      <c r="B101" s="73">
        <v>134216</v>
      </c>
      <c r="C101" s="63" t="s">
        <v>226</v>
      </c>
      <c r="D101" s="13">
        <v>30</v>
      </c>
      <c r="E101" s="274">
        <v>0.60000000000000009</v>
      </c>
      <c r="F101" s="50"/>
      <c r="G101" s="1"/>
      <c r="H101" s="2"/>
      <c r="I101" s="242"/>
    </row>
    <row r="102" spans="1:9" ht="15" customHeight="1" x14ac:dyDescent="0.35">
      <c r="A102" s="48">
        <v>86</v>
      </c>
      <c r="B102" s="73">
        <v>132213</v>
      </c>
      <c r="C102" s="63" t="s">
        <v>191</v>
      </c>
      <c r="D102" s="13">
        <v>5</v>
      </c>
      <c r="E102" s="274">
        <v>3.5</v>
      </c>
      <c r="F102" s="50"/>
      <c r="G102" s="1"/>
      <c r="H102" s="2"/>
      <c r="I102" s="242"/>
    </row>
    <row r="103" spans="1:9" ht="15" customHeight="1" x14ac:dyDescent="0.35">
      <c r="A103" s="48">
        <v>87</v>
      </c>
      <c r="B103" s="48">
        <v>163503</v>
      </c>
      <c r="C103" s="63" t="s">
        <v>1017</v>
      </c>
      <c r="D103" s="13">
        <v>5</v>
      </c>
      <c r="E103" s="274">
        <v>3.5</v>
      </c>
      <c r="F103" s="50"/>
      <c r="G103" s="1"/>
      <c r="H103" s="2"/>
      <c r="I103" s="242"/>
    </row>
    <row r="104" spans="1:9" ht="15" customHeight="1" x14ac:dyDescent="0.35">
      <c r="A104" s="48">
        <v>88</v>
      </c>
      <c r="B104" s="48">
        <v>158001</v>
      </c>
      <c r="C104" s="63" t="s">
        <v>1707</v>
      </c>
      <c r="D104" s="13">
        <v>1</v>
      </c>
      <c r="E104" s="274">
        <v>16</v>
      </c>
      <c r="F104" s="50"/>
      <c r="G104" s="1"/>
      <c r="H104" s="2"/>
      <c r="I104" s="242"/>
    </row>
    <row r="105" spans="1:9" ht="15" customHeight="1" x14ac:dyDescent="0.35">
      <c r="A105" s="48">
        <v>90</v>
      </c>
      <c r="B105" s="73">
        <v>397184</v>
      </c>
      <c r="C105" s="63" t="s">
        <v>610</v>
      </c>
      <c r="D105" s="13">
        <v>3</v>
      </c>
      <c r="E105" s="274">
        <v>7</v>
      </c>
      <c r="F105" s="50"/>
      <c r="G105" s="1"/>
      <c r="H105" s="2"/>
      <c r="I105" s="242"/>
    </row>
    <row r="106" spans="1:9" ht="15" customHeight="1" x14ac:dyDescent="0.35">
      <c r="A106" s="48">
        <v>91</v>
      </c>
      <c r="B106" s="73">
        <v>396750</v>
      </c>
      <c r="C106" s="63" t="s">
        <v>591</v>
      </c>
      <c r="D106" s="13">
        <v>3</v>
      </c>
      <c r="E106" s="274">
        <v>6</v>
      </c>
      <c r="F106" s="50"/>
      <c r="G106" s="1"/>
      <c r="H106" s="2"/>
      <c r="I106" s="242"/>
    </row>
    <row r="107" spans="1:9" ht="15" customHeight="1" thickBot="1" x14ac:dyDescent="0.4">
      <c r="A107" s="90">
        <v>93</v>
      </c>
      <c r="B107" s="91">
        <v>430700</v>
      </c>
      <c r="C107" s="93" t="s">
        <v>627</v>
      </c>
      <c r="D107" s="23">
        <v>1</v>
      </c>
      <c r="E107" s="283">
        <v>60</v>
      </c>
      <c r="F107" s="50"/>
      <c r="G107" s="1"/>
      <c r="H107" s="2"/>
      <c r="I107" s="242"/>
    </row>
    <row r="108" spans="1:9" x14ac:dyDescent="0.35">
      <c r="F108" s="50"/>
      <c r="G108" s="1"/>
      <c r="H108" s="2"/>
      <c r="I108" s="242"/>
    </row>
    <row r="109" spans="1:9" x14ac:dyDescent="0.35">
      <c r="F109" s="50"/>
      <c r="G109" s="1"/>
      <c r="H109" s="2"/>
      <c r="I109" s="242"/>
    </row>
    <row r="110" spans="1:9" x14ac:dyDescent="0.35">
      <c r="F110" s="50"/>
      <c r="G110" s="1"/>
      <c r="H110" s="2"/>
      <c r="I110" s="242"/>
    </row>
    <row r="111" spans="1:9" x14ac:dyDescent="0.35">
      <c r="F111" s="50"/>
      <c r="G111" s="1"/>
      <c r="H111" s="2"/>
      <c r="I111" s="242"/>
    </row>
    <row r="112" spans="1:9" x14ac:dyDescent="0.35">
      <c r="F112" s="50"/>
      <c r="G112" s="1"/>
      <c r="H112" s="2"/>
      <c r="I112" s="242"/>
    </row>
    <row r="113" spans="6:9" x14ac:dyDescent="0.35">
      <c r="F113" s="50"/>
      <c r="G113" s="1"/>
      <c r="H113" s="2"/>
      <c r="I113" s="242"/>
    </row>
    <row r="114" spans="6:9" x14ac:dyDescent="0.35">
      <c r="F114" s="50"/>
      <c r="G114" s="1"/>
      <c r="H114" s="2"/>
      <c r="I114" s="242"/>
    </row>
    <row r="115" spans="6:9" x14ac:dyDescent="0.35">
      <c r="F115" s="50"/>
      <c r="G115" s="1"/>
      <c r="H115" s="2"/>
      <c r="I115" s="242"/>
    </row>
    <row r="116" spans="6:9" x14ac:dyDescent="0.35">
      <c r="F116" s="50"/>
      <c r="G116" s="1"/>
      <c r="H116" s="2"/>
      <c r="I116" s="242"/>
    </row>
    <row r="117" spans="6:9" x14ac:dyDescent="0.35">
      <c r="F117" s="50"/>
      <c r="G117" s="1"/>
      <c r="H117" s="2"/>
      <c r="I117" s="242"/>
    </row>
  </sheetData>
  <mergeCells count="1">
    <mergeCell ref="A1:D1"/>
  </mergeCells>
  <conditionalFormatting sqref="H2:H63 G3:G63 G64:H117">
    <cfRule type="containsText" dxfId="152" priority="4" operator="containsText" text="falso">
      <formula>NOT(ISERROR(SEARCH("falso",G2)))</formula>
    </cfRule>
  </conditionalFormatting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45</vt:i4>
      </vt:variant>
    </vt:vector>
  </HeadingPairs>
  <TitlesOfParts>
    <vt:vector size="45" baseType="lpstr">
      <vt:lpstr>globale nov 2023</vt:lpstr>
      <vt:lpstr>All codes</vt:lpstr>
      <vt:lpstr>ALTRI</vt:lpstr>
      <vt:lpstr>STING</vt:lpstr>
      <vt:lpstr>MAC</vt:lpstr>
      <vt:lpstr>LOOK</vt:lpstr>
      <vt:lpstr>PASS</vt:lpstr>
      <vt:lpstr>PASS N</vt:lpstr>
      <vt:lpstr>PASS N v2</vt:lpstr>
      <vt:lpstr>STOP</vt:lpstr>
      <vt:lpstr>STOP N</vt:lpstr>
      <vt:lpstr>STOP N v2</vt:lpstr>
      <vt:lpstr>TRAFIK</vt:lpstr>
      <vt:lpstr>TRAFIK N</vt:lpstr>
      <vt:lpstr>SPACE N</vt:lpstr>
      <vt:lpstr>SPACE</vt:lpstr>
      <vt:lpstr>TEO700</vt:lpstr>
      <vt:lpstr>ROD ACCESSORIES</vt:lpstr>
      <vt:lpstr>ELETTRONICA</vt:lpstr>
      <vt:lpstr>ROCK</vt:lpstr>
      <vt:lpstr>LATO</vt:lpstr>
      <vt:lpstr>550 PL</vt:lpstr>
      <vt:lpstr>Binario AB</vt:lpstr>
      <vt:lpstr>ADVANCE</vt:lpstr>
      <vt:lpstr>LIVI 902</vt:lpstr>
      <vt:lpstr>GHOST 100</vt:lpstr>
      <vt:lpstr>GHOST 200</vt:lpstr>
      <vt:lpstr>215-115</vt:lpstr>
      <vt:lpstr>LIVI 230</vt:lpstr>
      <vt:lpstr>LIVI 24</vt:lpstr>
      <vt:lpstr>LIVI.N 230</vt:lpstr>
      <vt:lpstr>LIVI 24.N</vt:lpstr>
      <vt:lpstr>LIVI 230X</vt:lpstr>
      <vt:lpstr>LIVI 24X</vt:lpstr>
      <vt:lpstr>REV</vt:lpstr>
      <vt:lpstr>REV 24</vt:lpstr>
      <vt:lpstr>REV X</vt:lpstr>
      <vt:lpstr>GULLIVER</vt:lpstr>
      <vt:lpstr>GULLIVER N</vt:lpstr>
      <vt:lpstr>OLI</vt:lpstr>
      <vt:lpstr>OLI.N</vt:lpstr>
      <vt:lpstr>GEKO</vt:lpstr>
      <vt:lpstr>GEKO X</vt:lpstr>
      <vt:lpstr>502-500</vt:lpstr>
      <vt:lpstr>ANGOLO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Nadir Bidese</dc:creator>
  <cp:lastModifiedBy>Stefano Borgo</cp:lastModifiedBy>
  <cp:lastPrinted>2026-03-24T14:57:47Z</cp:lastPrinted>
  <dcterms:created xsi:type="dcterms:W3CDTF">2018-07-11T07:24:20Z</dcterms:created>
  <dcterms:modified xsi:type="dcterms:W3CDTF">2026-07-28T08:22:12Z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2018-07-12T15:30:19Z</vt:filetime>
  </property>
</Properties>
</file>